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65416" yWindow="65416" windowWidth="29040" windowHeight="15840" activeTab="0"/>
  </bookViews>
  <sheets>
    <sheet name="DS" sheetId="1" r:id="rId1"/>
  </sheets>
  <definedNames>
    <definedName name="_xlnm._FilterDatabase" localSheetId="0" hidden="1">'DS'!$A$4:$R$124</definedName>
  </definedNames>
  <calcPr calcId="191029"/>
  <extLst/>
</workbook>
</file>

<file path=xl/comments1.xml><?xml version="1.0" encoding="utf-8"?>
<comments xmlns="http://schemas.openxmlformats.org/spreadsheetml/2006/main">
  <authors>
    <author>argocd</author>
  </authors>
  <commentList>
    <comment ref="J8" authorId="0">
      <text>
        <r>
          <rPr>
            <sz val="10"/>
            <color rgb="FF000000"/>
            <rFont val="Arial"/>
            <family val="2"/>
            <scheme val="minor"/>
          </rPr>
          <t>Người trả lời đã cập nhật giá trị này.</t>
        </r>
      </text>
    </comment>
    <comment ref="L42" authorId="0">
      <text>
        <r>
          <rPr>
            <sz val="10"/>
            <color rgb="FF000000"/>
            <rFont val="Arial"/>
            <family val="2"/>
            <scheme val="minor"/>
          </rPr>
          <t>Người trả lời đã cập nhật giá trị này.</t>
        </r>
      </text>
    </comment>
  </commentList>
</comments>
</file>

<file path=xl/sharedStrings.xml><?xml version="1.0" encoding="utf-8"?>
<sst xmlns="http://schemas.openxmlformats.org/spreadsheetml/2006/main" count="1734" uniqueCount="1144">
  <si>
    <t>STT</t>
  </si>
  <si>
    <t>0108212560</t>
  </si>
  <si>
    <t>sửa chữa xe nâng</t>
  </si>
  <si>
    <t>Lê Việt Liên</t>
  </si>
  <si>
    <t>0906148818</t>
  </si>
  <si>
    <t>kinhdoanh@xenangifc.vn</t>
  </si>
  <si>
    <t>bãi xe 24h phố thanh am, thượng thanh, long biên, Hà nội</t>
  </si>
  <si>
    <t>thỏa thuận</t>
  </si>
  <si>
    <t>Cơ khí, Cơ Điện tử, Kỹ thuật Hệ thống công nghiệp</t>
  </si>
  <si>
    <t>Không</t>
  </si>
  <si>
    <t>Có</t>
  </si>
  <si>
    <t>Khoa Cơ khí</t>
  </si>
  <si>
    <t>0108669036</t>
  </si>
  <si>
    <t>VPGD: Số 145 ngõ 1194 đường Láng, phường Láng Thượng Quận Đống Đa, Hà Nội</t>
  </si>
  <si>
    <t>Điện - tự động hóa</t>
  </si>
  <si>
    <t>Mr Khánh</t>
  </si>
  <si>
    <t>0988205354</t>
  </si>
  <si>
    <t>khanhtdh@gmail.com</t>
  </si>
  <si>
    <t>Lắp đặt tủ điện điều khiển, cài đặt thiết bị, đấu nối lắp đặt thiết bị tại hiện trường</t>
  </si>
  <si>
    <t>Số 145 ngõ 1194 đường Láng Phường Láng Thượng Quận Đống Đa, Hà Nội</t>
  </si>
  <si>
    <t>150.000 VNĐ/ngày</t>
  </si>
  <si>
    <t>Điện, Tự động hóa, Điện tử, Kỹ thuật máy tính, Mạng máy tính và truyền thông dữ liệu</t>
  </si>
  <si>
    <t>Trung tâm Hợp tác doanh nghiệp</t>
  </si>
  <si>
    <t>Lô O1-2, O1-3 Khu công nghiệp Quang Châu, Việt Yên, Bắc Giang</t>
  </si>
  <si>
    <t>Sản xuất và lắp ráp xe điện</t>
  </si>
  <si>
    <t>Trần Thị Hiền</t>
  </si>
  <si>
    <t>0949867466</t>
  </si>
  <si>
    <t>Yadea.tuyendung@gmail.com</t>
  </si>
  <si>
    <t>Nhân viên khối văn phòng và kỹ sư khối kỹ thuật chất lượng</t>
  </si>
  <si>
    <t>KCN Quang Châu, Bắc Giang</t>
  </si>
  <si>
    <t>Hỗ trợ bữa ăn trưa tại công ty và bữa ăn chiều (nếu có tăng ca), hỗ trợ đi lại, ở, hỗ trợ lương thực tập</t>
  </si>
  <si>
    <t>Cơ khí, Cơ Điện tử, Kỹ thuật Hệ thống công nghiệp, Điện, Tự động hóa</t>
  </si>
  <si>
    <t>0100774624</t>
  </si>
  <si>
    <t>Tầng 12, Detech Tower, số 8 tôn Thất Thuyết, phường Mỹ Đình 2, quận Nam Từ Liêm, Hà Nội</t>
  </si>
  <si>
    <t>Ms. Phạm Thị Bích Hạnh</t>
  </si>
  <si>
    <t>0985456215</t>
  </si>
  <si>
    <t>huyentrang@taikisha-vn.com</t>
  </si>
  <si>
    <t>Thực tập sinh được trực tiếp tham gia vào công việc giám sát thi công, lắp đặt tại văn phòng dự án</t>
  </si>
  <si>
    <t>Nhiệt lạnh</t>
  </si>
  <si>
    <t>CÔNG TY TNHH SẢN XUẤT THƯƠNG MẠI VÀ DỊCH VỤ CÔNG NGHIỆP VINCO</t>
  </si>
  <si>
    <t>0801262938</t>
  </si>
  <si>
    <t>3A Phạm Thị Trân, Phường Bình Hàn, Thành phố Hải Dương, Tỉnh Hải Dương</t>
  </si>
  <si>
    <t>Kinh doanh thương mại, chế tạo, cung cấp các dịch vụ về máy móc thiết bị trong các nhà máy điện tử, dây chuyền SMT (surface mounte technology) và tự động hóa</t>
  </si>
  <si>
    <t>Tống Văn Ba</t>
  </si>
  <si>
    <t>0978803715</t>
  </si>
  <si>
    <t>davidtong.vinco@gmail.com / sales@vincoindustry.vn</t>
  </si>
  <si>
    <t>1. Được phép tham gia vào công việc của công ty như một thành viên chính thức.
2. Được công ty giao nhiệm vụ học tập, và làm việc như một kỹ sư trong thời gian thử việc tại công ty giúp cho các em hiểu sâu hơn về công việc thực tế sau khi ra trường và biết được kiến thức còn yếu, thiếu để kịp thời bổ sung và có định hướng nghề nghiệp.
3. Được tham gia vào các dự án lắp ráp, chế tạo máy tại xưởng của công ty (Phay CNC, khoan, cắt, hàn, bấm cốt, đi dây điện, lắp ráp linh kiện phàn cứng như PLC, motor, PLC, XYZ robot...)
4. Được tham gia vào các dự án lắp đặt máy móc, dây chuyền SMT tại các công ty FDI
5. Được làm việc với các thành viên trẻ và tài năng trong công ty, cũng là cưu sinh viên của HAUI khóa 12, 13.
6. Môi trường công ty thích hợp cho các em sinh viên đam mê thiết kế, chết tạo máy, thiết bị tự động hóa.</t>
  </si>
  <si>
    <t>Số 52 Phạm Thị Trân, Thành phố Hải Dương, Tỉnh Hải Dương, Việt Nam</t>
  </si>
  <si>
    <t>Hỗ trợ chỗ ở, 100,000VND/1 ngày</t>
  </si>
  <si>
    <t>Cơ khí, Cơ Điện tử, Kỹ thuật Hệ thống công nghiệp, Điện, Tự động hóa, Điện tử, Kỹ thuật máy tính, Mạng máy tính và truyền thông dữ liệu</t>
  </si>
  <si>
    <t>Khoa Điện tử</t>
  </si>
  <si>
    <t>CÔNG TY CỔ PHẦN XÂY LẮP &amp; THIẾT BỊ CÔNG NGHIỆP MEKAMIC</t>
  </si>
  <si>
    <t>0105804174</t>
  </si>
  <si>
    <t>Lô F1, cụm CN TT Phùng, Đan Phượng, Hà Nội</t>
  </si>
  <si>
    <t xml:space="preserve">Lĩnh vực hoạt động chính:
 Gia công cơ khí, cơ khí chính xác.
  Thiết kế chế tạo đồ gá, máy và kết cấu máy, thiết bị và dây chuyền công nghiệp.
 Lắp đặt máy móc, thiết bị và dây chuyền công nghiệp.
 Tư vấn thiết kế chế tạo máy.
 Thiết kế, chế tạo và lắp đặt nhà xưởng, sản phẩm kết cấu.
 Sửa chữa, bảo dưỡng máy móc thiết bị.
 Sản xuất, kinh doanh trong các lĩnh vực khác mà luật pháp cho phép. 
</t>
  </si>
  <si>
    <t>Quách Tâm</t>
  </si>
  <si>
    <t>0837777889</t>
  </si>
  <si>
    <t>hr01@mekamic.com</t>
  </si>
  <si>
    <t>- Hỗ trợ ăn trưa tại Công ty;
- Quá trình thực tập nếu có thể tham gia làm việc Công ty sẽ hỗ trợ lương (thỏa thuận trong quá trình làm việc)</t>
  </si>
  <si>
    <t>0100285020</t>
  </si>
  <si>
    <t>Lô 2, CN3, Cụm Công nghiệp Ngọc Hồi, Thanh Trì, Hà Nội</t>
  </si>
  <si>
    <t>Sản xuất, lắp ráp Tủ điện</t>
  </si>
  <si>
    <t>Hoàng Phương Liên</t>
  </si>
  <si>
    <t>0904234323</t>
  </si>
  <si>
    <t>hoang-phuong.lien@edh.com.vn</t>
  </si>
  <si>
    <t>Kỹ thuật viên điện</t>
  </si>
  <si>
    <t>Nhà máy thiết bị điện - Lô 2, CN3, Cụm Công nghiệp Ngọc Hồi, Thanh Trì, Hà Nội</t>
  </si>
  <si>
    <t>Hỗ trợ 150.000 đ/1 ngày/1 sinh viên + tiền ăn trưa 40.000 đ/1 ngày/1 sinh viên</t>
  </si>
  <si>
    <t>CÔNG TY CỔ PHẦN PHÁT TRIỂN NGHỀ NGHIỆP TUỔI TRẺ VIỆT - JOBCHOICE</t>
  </si>
  <si>
    <t>0108161323</t>
  </si>
  <si>
    <t>Số 31A Nguyễn Quốc Trị, Trung Hòa, Cầu Giấy, Hà Nội</t>
  </si>
  <si>
    <t>sản xuất linh kiện điện tử</t>
  </si>
  <si>
    <t>Ms.Quyên - Trưởng bộ phận khách hàng</t>
  </si>
  <si>
    <t>Ms. Quyên - 0983992503</t>
  </si>
  <si>
    <t>quyenlt@jobchoice.vn</t>
  </si>
  <si>
    <t> Công việc cụ thể: Tham gia dây chuyền sản xuất và gia công lắp đặt thiết bị điện tử
 Tư thế làm việc: Chuyền ngồi hoặc đứng. Tùy công đoạn và bộ phận. Nhưng 85% sẽ làm ngồi.</t>
  </si>
  <si>
    <t>Cơ khí, Cơ Điện tử, Kỹ thuật Hệ thống công nghiệp, Ô Tô, Điện, Tự động hóa, Nhiệt lạnh, Điện tử, Kỹ thuật máy tính, Mạng máy tính và truyền thông dữ liệu</t>
  </si>
  <si>
    <t>CÔNG TY TNHH JA SOLAR VIỆT NAM</t>
  </si>
  <si>
    <t>Lô G, KCN Quang Châu, Việt Yên, Bắc Giang</t>
  </si>
  <si>
    <t>Thân Thị Hằng</t>
  </si>
  <si>
    <t>0363762055</t>
  </si>
  <si>
    <t>tuyendung@jasolar.com</t>
  </si>
  <si>
    <t>Nhân viên thao tác tại xưởng sản xuất tấm module, tìm hiểu các công đoạn sản xuất ra tấm module, từ công đoạn hàn-xếp lớp- EL- Ép lớp-Hàn hộp kết nối-Đóng khung-Ngoại quan- Đóng gói.</t>
  </si>
  <si>
    <t>Công ty TNHH JA SOLAR Việt Nam</t>
  </si>
  <si>
    <t xml:space="preserve">Mức lương tổng 1 tháng 5 triệu 700 nghìn đồng, đã bao gồm: Lương cơ bản, Điện thoại, Giao thông, Nhà ở , Chuyên cần, Thưởng. Tất cả khoản trên chưa bao gồm tiền tăng ca. </t>
  </si>
  <si>
    <t>Cơ khí, Cơ Điện tử, Kỹ thuật Hệ thống công nghiệp, Điện, Tự động hóa, Nhiệt lạnh, Điện tử, Kỹ thuật máy tính, Mạng máy tính và truyền thông dữ liệu</t>
  </si>
  <si>
    <t>Yêu cầu sinh viên thực tập có hộ khẩu tại tỉnh Bắc Giang và TP Bắc Ninh, công ty không có ký túc xá. SInh viên tự túc tìm</t>
  </si>
  <si>
    <t>CÔNG TY TNHH NEWEB VIỆT NAM</t>
  </si>
  <si>
    <t>0700837869</t>
  </si>
  <si>
    <t>Lô đất CN01, Khu công nghiệp Đồng Văn III, Phường Đồng Văn, Thị xã Duy Tiên, Tỉnh Hà Nam, Việt Nam</t>
  </si>
  <si>
    <t>Gia công và lắp giáp các sản phẩm liên lạc không dây, bao gồm : Thiết bị thu tín hiệu truyền hình vệ tinh (Direct Broadcast Satellies), thiết bị truy cập Wi – Fi ( Wi – Fi AP), thiết bị định tuyến ( Router), thiết bị lặp lại tín hiệu – Bộ lặp (Repeater) và thiết bị phát Wi – Fi di động ( Mobile Hotspot)</t>
  </si>
  <si>
    <t>NGUYỄN THỊ HÀ</t>
  </si>
  <si>
    <t>0985971246</t>
  </si>
  <si>
    <t>Ruby.Pei@wnc.com.tw</t>
  </si>
  <si>
    <t>Công ty TNHH Neweb Việt Nam</t>
  </si>
  <si>
    <t>0104262137</t>
  </si>
  <si>
    <t>VPGD: Km 8 Đường Võ Văn Kiệt, Quang Minh, Mê Linh Hà Nội</t>
  </si>
  <si>
    <t>Kinh doanh và sửa chữa ô tô</t>
  </si>
  <si>
    <t>Nguyễn Đức Trường</t>
  </si>
  <si>
    <t>0904688726</t>
  </si>
  <si>
    <t>baohanhkinhbac@gmail.com</t>
  </si>
  <si>
    <t>Hướng dẫn công việc sửa chữa , kỹ thuật trên xe ô tô. Hướng dẫn tiếp nhận xe và tiếp xúc khách hành. Hưỡng dẫn quy trình và phần mềm hãng Hyundai</t>
  </si>
  <si>
    <t>Km 8, Đường Võ Văn Kiệt, Quang Minh, Mê Linh, Hà Nội</t>
  </si>
  <si>
    <t>Hỗ trợ ăn trưa tại Công ty, hỗ trợ chi phí đi lại trong thời gian thực tập</t>
  </si>
  <si>
    <t>Ô Tô</t>
  </si>
  <si>
    <t>Khoa Ô tô</t>
  </si>
  <si>
    <t>Cơ khí, Cơ Điện tử, Kỹ thuật Hệ thống công nghiệp, Ô Tô, Điện, Tự động hóa</t>
  </si>
  <si>
    <t>0109892397</t>
  </si>
  <si>
    <t>Thôn Yên Phúc, Phường Biên Giang, quận Hà Đông, Hà Nội</t>
  </si>
  <si>
    <t>Ô tô</t>
  </si>
  <si>
    <t>Nguyễn Thị Xuân</t>
  </si>
  <si>
    <t>0938886349</t>
  </si>
  <si>
    <t>nguyenthixuan4@gmail.com.vn</t>
  </si>
  <si>
    <t>Kỹ thuật viên sửa chữa máy gầm điện</t>
  </si>
  <si>
    <t>Thôn Yên Phúc, phường Biên Giang, quận Hà Đông, HN và Số 209 đường Ngọc Hồi, Tứ Hiệp, Thanh Trì, Hà Nội</t>
  </si>
  <si>
    <t>Hỗ trợ cơm trưa, nhà tập thể cho nhân sự.</t>
  </si>
  <si>
    <t>CÔNG TY TNHH THIẾT BỊ PHỤ TÙNG Ô TÔ HẢI ĐĂNG</t>
  </si>
  <si>
    <t>0108086637</t>
  </si>
  <si>
    <t>Số 19, ngách 124/29, Tổ dân phố Miêu Nha 1, Phường Tây Mỗ, Quận Nam Từ Liêm, Thành phố Hà Nội</t>
  </si>
  <si>
    <t>Sửa chữa, kinh doanh phụ tùng Ô tô.</t>
  </si>
  <si>
    <t>Lê Duy Long</t>
  </si>
  <si>
    <t>0981634801</t>
  </si>
  <si>
    <t>duylong.20119@gmail.com</t>
  </si>
  <si>
    <t>Kỹ thuật viên sửa chữa ô tô.</t>
  </si>
  <si>
    <t>Số: 16 Nhân Mỹ, Mỹ Đình 1, Nam Từ Liêm, Hà Nội</t>
  </si>
  <si>
    <t>Hỗ trợ ăn, ở tại công ty.</t>
  </si>
  <si>
    <t>Thời gian thực tập của sinh viên cần kéo dài hơn.</t>
  </si>
  <si>
    <t>0101344920</t>
  </si>
  <si>
    <t xml:space="preserve">lô B1, khu CN Thăng Long, Kim Chung, Đông Anh, Hà Nội </t>
  </si>
  <si>
    <t>Thiết kế và chế tạo khuôn chính xác</t>
  </si>
  <si>
    <t>Phạm Thị Hồng Nhung</t>
  </si>
  <si>
    <t>0983090185</t>
  </si>
  <si>
    <t>ga1@toho.com.vn</t>
  </si>
  <si>
    <t>Bộ phận thiết kế và bộ phận lập trình CAM</t>
  </si>
  <si>
    <t>công ty TNHH TOHO Việt Nam</t>
  </si>
  <si>
    <t xml:space="preserve">Hỗ trợ xe đi lại (nếu nằm trên trục đường xe công ty đưa đón CNV) + bữa trưa </t>
  </si>
  <si>
    <t>0109129844</t>
  </si>
  <si>
    <t>Tầng 17, Tòa nhà Leadvisors Tower, số 643 Phạm Văn Đồng, Phường Cổ Nhuế 1, Quận Bắc Từ Liêm, Thành phố Hà Nội, Việt Nam</t>
  </si>
  <si>
    <t>Nguyễn Đăng Nam</t>
  </si>
  <si>
    <t>0878736158</t>
  </si>
  <si>
    <t>nam.nguyen@hcl.com</t>
  </si>
  <si>
    <t>Tòa nhà Leadvisors Tower, số 643 Phạm Văn Đồng, Cổ Nhuế 1, Bắc Từ Liêm, Hà Nội</t>
  </si>
  <si>
    <t>Phát triển sự nghiệp toàn diện qua lộ trình đào tạo kỹ thuật bài bản, thực hành trong các trung tâm nghiên cứu tân tiến, rèn luyện khả năng sử dụng ngoại ngữ tại các dự án quốc tế
Trợ cấp thực tập 3 tháng OJT (4-6 triệu VND/ tháng), hỗ trợ laptop và vé gửi xe
Cơ hội trở thành nhân viên chính thức (10-15 triệu VND/ tháng), thưởng tháng 13 và thưởng bonus theo mỗi dự án
Bảo hiểm theo quy định, bảo hiểm sức khỏe cao cấp
Môi trường làm việc chuyên nghiệp, thời gian làm việc: Thứ 2-6, hybrid
18 ngày phép/ năm
Cơ hội onsite dự án quốc tế tại 52 quốc gia</t>
  </si>
  <si>
    <t>Cơ khí, Cơ Điện tử, Kỹ thuật Hệ thống công nghiệp, Ô Tô, Điện, Tự động hóa, Điện tử, Kỹ thuật máy tính, Mạng máy tính và truyền thông dữ liệu</t>
  </si>
  <si>
    <t>CÔNG TY CỔ PHẦN XÂY DỰNG VÀ VẬT TƯ THIẾT BỊ</t>
  </si>
  <si>
    <t>0101490167</t>
  </si>
  <si>
    <t>Số 3B phố Thể Giao, P. Lê Đại Hành, Q. Hai Bà Trưng, TP. Hà Nội</t>
  </si>
  <si>
    <t>Lĩnh vực Ôtô (THACO AUTO) là lĩnh vực chủ lực với chiến lược phát triển Tham gia chuỗi giá trị toàn cầu trong SX-KD ô tô &amp; Công nghiệp hỗ trợ, sản xuất kinh doanh đa dạng chủng loại SẢN PHẨM: xe du lịch, xe bus, xe tải và xe chuyên dụng thông qua liên kết với các thương hiệu Ô tô quốc tế &amp; thương hiệu THACO.</t>
  </si>
  <si>
    <t>Khúc Mai Phương</t>
  </si>
  <si>
    <t>0938906832</t>
  </si>
  <si>
    <t>khucmaiphuong@thaco.com.vn</t>
  </si>
  <si>
    <t>Kỹ thuật viên sửa chữa</t>
  </si>
  <si>
    <t>Km 12 Đ. Ngọc Hồi, Tứ Hiệp, Thanh Trì, Hà Nội</t>
  </si>
  <si>
    <t>Hỗ trợ ăn trưa</t>
  </si>
  <si>
    <t>0104069006</t>
  </si>
  <si>
    <t>Số 7 và 9 Đường Nguyễn Văn Linh, Tổ 17, Phường Gia Thụy, Quận Long Biên, Thành Phố Hà Nội</t>
  </si>
  <si>
    <t>Cung cấp dịch vụ mua bán, sửa chữa ô tô thương hiệu Toyota</t>
  </si>
  <si>
    <t>Nguyễn Việt Cường</t>
  </si>
  <si>
    <t>0989993880</t>
  </si>
  <si>
    <t>cuongtgp@gmail.com</t>
  </si>
  <si>
    <t>Tiếp nhận sinh viên thực tập về các hoạt động dịch vụ sửa chữa cơ bản</t>
  </si>
  <si>
    <t>Doanh nghiệp sẽ đánh giá sinh viên ngay trong thời gian thực tập để có thể kí hợp đồng trước thời hạn tốt nghiệp</t>
  </si>
  <si>
    <t>Một phần Lô CNSG-02, KCN Vân Trung, xã Vân Trung, huyện Việt Yên, tỉnh Bắc Giang</t>
  </si>
  <si>
    <t xml:space="preserve">Phan Thanh Long </t>
  </si>
  <si>
    <t xml:space="preserve">0375 691 885 </t>
  </si>
  <si>
    <t>longpt@hanamicronvina.com</t>
  </si>
  <si>
    <t>Thực tập kỹ thuật viên: Sửa chữa các thiết bị trong nhà máy móc trong nhà xưởng.
Thực tập IT: Sửa chữa, lắp đặt hệ thống mạng trong công ty</t>
  </si>
  <si>
    <t>Lô CNSG-02, KCN Vân Trung, xã Vân Trung, huyện Việt Yên, Tỉnh Bắc Giang</t>
  </si>
  <si>
    <t>Mức lương ký hành chính chưa tính tăng ca 6.000.000 VND
Sau tăng ca thu nhập từ 9~ 12 triệu</t>
  </si>
  <si>
    <t>0101125340</t>
  </si>
  <si>
    <t>Lô A1, KCN Thăng Long, Kim Chung, Đông Anh, Hà Nội</t>
  </si>
  <si>
    <t>Sản xuất máy in</t>
  </si>
  <si>
    <t>Hoàng Thị Hà Phương</t>
  </si>
  <si>
    <t>0961467353</t>
  </si>
  <si>
    <t>cvn-tlrec@canon-vn.com.vn</t>
  </si>
  <si>
    <t xml:space="preserve">lắp ráp linh kiện máy in </t>
  </si>
  <si>
    <t>Nhà máy Canon Thăng Long, Nhà máy Canon Tiên Sơn, Nhà máy Canon Quế Võ</t>
  </si>
  <si>
    <t>Kí túc xá, xe đưa đón, bữa ăn theo ca , tiền hỗ trợ thực tập, hỗ trợ giáo dục</t>
  </si>
  <si>
    <t>0108324659</t>
  </si>
  <si>
    <t>Số 56, ngõ 18, Mạc Thái Tổ, Yên Hoà, Cầu Giấy, Hà Nội</t>
  </si>
  <si>
    <t>Nghiên cứu, phát triển, sản xuất phương tiện điện thông minh gồm xe điện thông minh, pin, trạm đổi pin tự động, hệ sinh thái IoT</t>
  </si>
  <si>
    <t>Đỗ Thị Thu Hà</t>
  </si>
  <si>
    <t>0911155162</t>
  </si>
  <si>
    <t xml:space="preserve">hadtt@selex.vn </t>
  </si>
  <si>
    <t>Các vị trí thực tập hiện có: TTS lập trình nhúng, TTS Điện tử, TTS Cơ khí, TTS IoT, TTS Quản lý chất lượng, TTS Kỹ thuật bảo hành</t>
  </si>
  <si>
    <t>Số 56, ngõ 18 Mạc Thái Tổ, Yên Hoà, Cầu Giấy, Hà Nội</t>
  </si>
  <si>
    <t>Phụ cấp hỗ trợ thực tập: 4.000.000/tháng 
Hỗ trợ dấu thực tập</t>
  </si>
  <si>
    <t>0107543383</t>
  </si>
  <si>
    <t>Tầng 3, B (SH06), Ô đất B4, Khu đô thị Nam Trung Yên, Phường Yên Hòa, Quận Cầu Giấy, Thành phố Hà Nội</t>
  </si>
  <si>
    <t>Tư vấn giúp khách hàng hiểu hệ thống AV (Audio Visual).
Thiết kế, xây dựng giải pháp theo yêu cầu về hệ thống.
Cung cấp các thiết bị âm thanh, hình ảnh cho dự án ( Loa, máy chiếu, camera, màn hình…).
Lắp đặt, lập trình, kiểm thử và cân chỉnh hệ thống.
Đào tạo chuyển giao công nghệ, hướng dẫn và thực hiện bảo trì cho hệ thống.</t>
  </si>
  <si>
    <t>Ms Hoài</t>
  </si>
  <si>
    <t>0348509257</t>
  </si>
  <si>
    <t>hoaitt@avplus.com.vn</t>
  </si>
  <si>
    <t>Tham gia vào công tác nghiên cứu cách triển khai lắp đặt hệ thống cho các dự án.
Được hướng dẫn hỗ trợ và kiểm tra lắp đặt, hình thức đấu nối thiết bị theo kế hoạch.
Tham gia các lớp đào tạo của công ty và các hãng cung cấp giải pháp.
Nắm bắt cách sử dụng phần mềm của các hãng cung cấp.
Nhiệm vụ khác do quản lý giao.</t>
  </si>
  <si>
    <t>số 17 Đinh Núp, Yên Hòa, Cầu Giấy, Hà Nội</t>
  </si>
  <si>
    <t>Có hỗ trợ thực tập</t>
  </si>
  <si>
    <t>CÔNG TY TNHH RODAX VIỆT NAM</t>
  </si>
  <si>
    <t>0900921606</t>
  </si>
  <si>
    <t>Lô đất số M1, Khu công nghiệp Thăng Long II, P Dị Sử, TX Mỹ Hào, tỉnh Hưng Yên</t>
  </si>
  <si>
    <t>Cơ khí chính xác ( sản xuất các linh kiện dùng cho bộ truyền động của máy công nghiệp như vỏ máy, trục, vành và chế tạo các sản phẩm máy móc chính xác bằng kim loại</t>
  </si>
  <si>
    <t>Hoàng Thùy Giang</t>
  </si>
  <si>
    <t>0916555763</t>
  </si>
  <si>
    <t>adm_mgn@rodax.com.vn</t>
  </si>
  <si>
    <t>Vận hành máy phay CNC, tiện CNC, mài, cắt dây; Lắp ráp các bộ auto tool change các bộ tự động thay dao. Bảo trì, bảo dưỡng máy móc thiết bị.</t>
  </si>
  <si>
    <t>Nhà máy Rodax Việt Nam - Khu Công Nghiệp Thăng Long II, Dị Sử, Mỹ Hào, Hưng Yên</t>
  </si>
  <si>
    <t xml:space="preserve"> - Miễn phí bữa ăn trưa và bữa phụ ( nếu có). Hỗ trợ tiền lương thực tập, tiền tăng ca ( nếu có), tiền xăng xe đi lại. Đóng BHXH, BHYT, BHTN .</t>
  </si>
  <si>
    <t>0108272432</t>
  </si>
  <si>
    <t>P509, số 9a toà Richland Southern, ngõ 181 Xuân Thuỷ, P. Dịch Vọng Hậu, Q. Cầu Giấy</t>
  </si>
  <si>
    <t>Phòng Nhân sự</t>
  </si>
  <si>
    <t>02438328585</t>
  </si>
  <si>
    <t>hrvietlong01@gmail.com</t>
  </si>
  <si>
    <t>1.  Thực hiện trực tiếp sửa chữa, bảo trì bảo dưỡng các máy móc tại nhà máy
2. Tham gia cùng các kỹ sư đi tới các dự án để bảo dưỡng máy móc</t>
  </si>
  <si>
    <t>P509, số 9a toà Richland Southern, ngõ 181 Xuân Thuỷ, P. Dịch Vọng Hậu, Q. Cầu Giấy và nhà máy</t>
  </si>
  <si>
    <t>Được hỗ trợ chi phí đi lại ăn ở</t>
  </si>
  <si>
    <t>0900295638</t>
  </si>
  <si>
    <t xml:space="preserve">KCN Phố Nối A, Lạc Hồng, Văn Lâm, Hưng Yên </t>
  </si>
  <si>
    <t>Sản xuất, lắp ráp máy in, máy ảnh</t>
  </si>
  <si>
    <t xml:space="preserve">Nguyễn Thị Ngoan </t>
  </si>
  <si>
    <t>0398465654</t>
  </si>
  <si>
    <t>Cev_ga02@canon-elec.co.jp</t>
  </si>
  <si>
    <t xml:space="preserve">Lắp ráp linh kiện điện tử máy in, kiểm tra chất lượng sản phẩm, vận chuyển linh kiện vào dây chuyền sản xuất </t>
  </si>
  <si>
    <t xml:space="preserve">Công ty TNHH Điện tử Canon Việt Nam. Kcn Phố Nối A, Lạc Hồng, Văn Lâm, Hưng Yên </t>
  </si>
  <si>
    <t>Ăn giữa ca miễn phí, xe đưa đón đi làm miễn phí, hỗ trợ thực tập theo hợp đồng và được thông tin trước khi đi trải nghiệm</t>
  </si>
  <si>
    <t>CÔNG TY TNHH CÔNG NGHỆ BAO BÌ YUZHAN VIỆT NAM</t>
  </si>
  <si>
    <t>Lô H2-01, KCN Quế Võ, Xã Phương Liễu, huyện Quế Võ, tỉnh Bắc Ninh</t>
  </si>
  <si>
    <t>Chuyên các sản phẩm bao bì đóng gói công nghệ cao, bảo vệ môi trường</t>
  </si>
  <si>
    <t>Ms Hiếu</t>
  </si>
  <si>
    <t>0862331231</t>
  </si>
  <si>
    <t>huangsx@ynyuzhan.com</t>
  </si>
  <si>
    <t>Được phân công học tập, thực tế tại các phòng ban liên quan đến kỹ năng mà sinh viên được đào tạo tại trường nhằm phát huy khả năng của sinh viên, giúp công ty phát hiện ra được điểm mạnh, điểm yếu của từng người, từ đó tìm ra người phù hợp cho các vị trí nhân tài mà công ty còn thiếu</t>
  </si>
  <si>
    <t>Tại Yuzhan Việt Nam, khu vực Quế Võ 1, Bắc Ninh</t>
  </si>
  <si>
    <t xml:space="preserve">Được cung cấp suất ăn miễn phí tại công ty, tiền hỗ trợ thực tập theo thỏa thuận </t>
  </si>
  <si>
    <t>0103780898</t>
  </si>
  <si>
    <t>B42, BT1A, Khu ĐTM Mỹ Đình 2. Q.Nam Từ Liêm, TP.Hà Nội</t>
  </si>
  <si>
    <t>Công ty tiên phong trong lĩnh vực cung cấp và thi công giải pháp hệ thống điện thông minh đến nay Chúng tôi đã nhanh chóng trở thành một đơn vị uy tín trong lĩnh vực hoạt động về tự động hóa, điều khiển thông minh, điện dân dụng.</t>
  </si>
  <si>
    <t xml:space="preserve">Nguyễn Thị Nhận </t>
  </si>
  <si>
    <t xml:space="preserve">nhannt.ntmc@gmail.com </t>
  </si>
  <si>
    <t>Công ty Cổ Phần Nhà Thông Minh Hà Nội
 Trụ sở  : B42, BT1A, Khu ĐTM Mỹ Đình 2, P.Cao Xuân Huy , Q. Nam Từ Liêm, TP. Hà Nội</t>
  </si>
  <si>
    <t>50.000VNĐ/ ngày, +% hoàn thành công việc</t>
  </si>
  <si>
    <t>CÔNG TY TNHH SEKONIX VINA</t>
  </si>
  <si>
    <t>LÔ C10 - KCN BÁ THIỆN II - BÌNH XUYÊN - VĨNH PHÚC</t>
  </si>
  <si>
    <t>Công ty chuyên sản xuất và kinh doanh các sản phẩm: Thấu kính để phục vụ sản xuất và lắp ráp điện thoại di động</t>
  </si>
  <si>
    <t>ĐINH THỊ THU HƯỜNG</t>
  </si>
  <si>
    <t>0981850912</t>
  </si>
  <si>
    <t xml:space="preserve">tuyendungsekonix@gmail.com </t>
  </si>
  <si>
    <t>Vị trí kỹ thuật viên và quản lý sản xuất linh kiện điện tử: 
- Thực hiện theo kế hoạch sản xuất,  giám sát nhân lực, nguyên vật liệu, quy trình sản xuất, báo cáo hằng ngày các hoạt động trên line, tham gia xử lý các tình huống sự cố trong quá trình sản xuất
- Tham gia lắp đặt thay thế  thiết bị máy móc, định kỳ bảo dưỡng thiết bị trên dây truyền sx, tham gia xử lý sự cố, sửa chữa các máy móc thiết bị hỏng, khởi động, dừng truyền, lập trình PC, báo cáo hằng ngày đến các cấp trên liên quan, được học trực tiếp từ chuyên gia NNN đào tạo ...</t>
  </si>
  <si>
    <t>CÔNG TY TNHH SEKONIX VINA - KCN BÁ THIỆN II - BÌNH XUYÊN - VĨNH PHÚC</t>
  </si>
  <si>
    <t>Cơ khí, Cơ Điện tử, Kỹ thuật Hệ thống công nghiệp, Ô Tô</t>
  </si>
  <si>
    <t>0801070584</t>
  </si>
  <si>
    <t>Km46-47, QL5, cụm công nghiệp Cẩm Thượng, P Cẩm Thượng, TP Hải Dương</t>
  </si>
  <si>
    <t>Mua bán ô tô, phụ tùng ô tô; sửa chữa, bảo dưỡng ô tô; hoạt động đại lý bảo hiểm</t>
  </si>
  <si>
    <t>Họ và tên: Nguyễn Văn Trọng - Chức danh: Trưởng phòng HCNS</t>
  </si>
  <si>
    <t>0937728755</t>
  </si>
  <si>
    <t>nvtrong@toyotahaiduong.com</t>
  </si>
  <si>
    <t>* Kỹ thuật viên
- Sửa chữa điện, máy, gầm, gò, sơn xe ô tô
* Cố vấn dịch vụ
- Tiếp nhận và tư vấn khách hàng đến đại lý sửa chữa xe
* Nhân viên IT
- Quản lý hệ thống máy tính, mạng, thiết bị điện, hệ thống camera
- Quản lý máy móc, thiết bị văn phòng (máy in, máy fax, máy photo...)</t>
  </si>
  <si>
    <t>Công ty TNHH Toyota Hải Dương, Km 46-47, QL5, cụm CN Cẩm Thượng, P Cẩm Thượng, TP Hải Dương, tỉnh Hải Dương</t>
  </si>
  <si>
    <t>Không hỗ trợ</t>
  </si>
  <si>
    <t>Ô Tô, Điện tử, Kỹ thuật máy tính, Mạng máy tính và truyền thông dữ liệu</t>
  </si>
  <si>
    <t>0800341545</t>
  </si>
  <si>
    <t>KCN Nam Sách, P. Ái Quốc, Tp Hải Dương, Tỉnh Hải Dương</t>
  </si>
  <si>
    <t>Sản xuất linh kiện điện tử dành cho ô tô, xe máy</t>
  </si>
  <si>
    <t>Phạm Hào, P.HCNS Công ty TNHH Việt Nam Toyo Denso</t>
  </si>
  <si>
    <t>0961 560 498</t>
  </si>
  <si>
    <t>hao.phamd@toyo-denso.co.jp</t>
  </si>
  <si>
    <t>Lắp ráp các linh kiện điện tử dành cho ô tô, xe máy</t>
  </si>
  <si>
    <t>KCN Nam Sách, Phường Ái Quốc, TP Hải Dương, Hải Dương</t>
  </si>
  <si>
    <t>Công ty sẽ giới thiệu nhà trọ gần Cty. Ăn miễn phí 1 bữa tại Công ty. Công ty hỗ trợ thực tập 200,000 VNĐ/ 1 ca làm việc + Trợ cấp ca (700,000 VNĐ- 1,000,000 VNĐ)/ tháng, chuyên cần, nhà ở: 550,000 VNĐ/ tháng</t>
  </si>
  <si>
    <t>0109376265</t>
  </si>
  <si>
    <t>Số 7, ngách 5/14 đường Liên Cơ, Cầu Diễn, Nam Từ Liêm, Hà Nội</t>
  </si>
  <si>
    <t>Công Ty Cổ Phẩn Sản Xuất và Thương Mại Wasaco là đơn vị chuyên nhập khẩu và phân phối các sản phẩm thiết bị bể bơi chính hãng 100%.Và thiết kế lắp đặt bể bơi .</t>
  </si>
  <si>
    <t>Bùi Thị Phượng</t>
  </si>
  <si>
    <t>ketoan@wasaco.vn</t>
  </si>
  <si>
    <t>Thiết kế và lắp đặt bể bơi trên  ,phòng spa và kinh doanh các thiết bị bể bơi  như bình lọc bể bơi ,máy bơm biến tần ...</t>
  </si>
  <si>
    <t>Sẽ hỗ trợ sinh viên tiền ăn ,tiền xăng ,công việc cần đi nhiều tỉnh nên sẽ có xe đưa đón .</t>
  </si>
  <si>
    <t>Điện, Tự động hóa</t>
  </si>
  <si>
    <t>0100517881</t>
  </si>
  <si>
    <t>Số 19, đường trần thủ độ, Phường hoàng Liệt, Quận Hoàng Mai, TP Hà Nội</t>
  </si>
  <si>
    <t>Dịch vụ ô tô, xuất khẩu lao động, xây dựng</t>
  </si>
  <si>
    <t>Đàm Thị Nhung</t>
  </si>
  <si>
    <t>0944084447</t>
  </si>
  <si>
    <t>nhung.dt@viethongauto.com.vn</t>
  </si>
  <si>
    <t>Quan sát, thực hành, sửa chữa bảo dưỡng, đồng sơn. 5s khu vực làm viêc và nhận công việc phân công khác như các KTV chính thức trong công ty</t>
  </si>
  <si>
    <t>Mitsubishi Việt Hồng. Số 19 đường trần thủ độ, Hoàng Mai, HN</t>
  </si>
  <si>
    <t>Ăn trưa tại công ty</t>
  </si>
  <si>
    <t>Nhà trường và doanh nghiệp cần thống nhất các nội quy, quy định cơ bản tại doanh nghiệp để phổ biến cho SV thực tập để các bạn nắm bắt trước khi đến doanh nghiệp thực tập</t>
  </si>
  <si>
    <t>Nissan Phạm Văn Đồng</t>
  </si>
  <si>
    <t>0107702139</t>
  </si>
  <si>
    <t>26 Phạm Văn Đồng-Bắc Từ Liêm-Hà Nội</t>
  </si>
  <si>
    <t>Đại lý 3s Nissan</t>
  </si>
  <si>
    <t>Trần Hồng Phúc</t>
  </si>
  <si>
    <t>0987966662</t>
  </si>
  <si>
    <t>phuc.th@nissanphamvandong.com.vn</t>
  </si>
  <si>
    <t>Thực hành: Bảo dưỡng, sửa chữa, gò, sơn ô tô</t>
  </si>
  <si>
    <t>Không hỗ trợ</t>
  </si>
  <si>
    <t>0101434765</t>
  </si>
  <si>
    <t>Số 316 Cầu Giấy, phường Dịch Vọng, quận Cầu Giấy, thành phố Hà Nội</t>
  </si>
  <si>
    <t>Đại lý 3S Toyota gồm bán xe mới, dịch vụ bảo dưỡng sửa chữa xe, bán phụ tùng</t>
  </si>
  <si>
    <t>Phạm Quốc Hiển</t>
  </si>
  <si>
    <t>0913210596</t>
  </si>
  <si>
    <t>hienpq@toyotathanglong.com.vn</t>
  </si>
  <si>
    <t>Thực tập Kỹ thuật viên tại Xưởng sửa chữa chung và Xưởng đồng sơn</t>
  </si>
  <si>
    <t>316 Cầu Giấy, phường Dịch Vọng, quận Cầu Giấy, thành phố Hà Nội</t>
  </si>
  <si>
    <t>Hỗ trợ ăn trưa tại Công ty</t>
  </si>
  <si>
    <t>Nhà trường nên định hướng nghề như Kỹ thuật viên cho sinh viên mới ra trường để lấy kinh nghiệm thực tế và phát triển chuyên môn</t>
  </si>
  <si>
    <t>không có</t>
  </si>
  <si>
    <t>Thôn Cổ Điển, xã Hải Bối, huyện Đông Anh, TP Hà Nội</t>
  </si>
  <si>
    <t>0108007459</t>
  </si>
  <si>
    <t>Số 34 ngõ 207 đường Ngọc Hồi, Xã Tứ Hiệp, Huyện Thanh Trì, Thành phố Hà Nội, Việt Nam</t>
  </si>
  <si>
    <t>Kiểm định xe cơ giới</t>
  </si>
  <si>
    <t>Đỗ Văn Đạt</t>
  </si>
  <si>
    <t>0945387454</t>
  </si>
  <si>
    <t>t2914d@gmail.com</t>
  </si>
  <si>
    <t>Kiểm tra, đánh giá các hạng mục của phương tiện xe cơ giới</t>
  </si>
  <si>
    <t>Trung tâm Đăng kiểm xe cơ giới, Cụm CN Thanh Oai, xã Bích Hòa, huyện Thanh Oai, Hà Nội</t>
  </si>
  <si>
    <t>Tự túc</t>
  </si>
  <si>
    <t>0107596635</t>
  </si>
  <si>
    <t>Số 03 Nguyễn Văn Linh, Gia Thụy, Long Biên, Hà Nội</t>
  </si>
  <si>
    <t>Dịch vụ bảo dưỡng / sửa chữa ô tô</t>
  </si>
  <si>
    <t>Đặng Đức Anh</t>
  </si>
  <si>
    <t>0983117603</t>
  </si>
  <si>
    <t>danh2@longbien-ford.com.vn</t>
  </si>
  <si>
    <t>Thực tập tại Đại lý</t>
  </si>
  <si>
    <t xml:space="preserve">Thực tập tại Đại lý chính hãng + ăn trưa miễn phí </t>
  </si>
  <si>
    <t>0102767982</t>
  </si>
  <si>
    <t>Hoàng Công Định - Giám đốc Công ty</t>
  </si>
  <si>
    <t>0366696868</t>
  </si>
  <si>
    <t>dinhhc77@gmail.com</t>
  </si>
  <si>
    <t>0700541822</t>
  </si>
  <si>
    <t>Khu công nghiệp Đồng Văn 2, Phường Duy Minh, Thị Xã Duy Tiên, Tỉnh Hà Nam</t>
  </si>
  <si>
    <t>Sản xuất thiết bị liên lạc trên xe có động cơ ( Ăng ten ô tô)</t>
  </si>
  <si>
    <t xml:space="preserve">LẠI THỊ THU HƯỜNG </t>
  </si>
  <si>
    <t>0975949568</t>
  </si>
  <si>
    <t>huong-ltt@vn.yokowo.com</t>
  </si>
  <si>
    <t>Thực tập tại Phòng kỹ thuật sản xuất (Khu vực gia công &amp; lắp ráp thiết bị phục vụ dây chuyền sản xuất)</t>
  </si>
  <si>
    <t>Công ty TNHH YOKOWO VIỆT NAM, KCN Đồng Văn 2, Phường Duy Minh, Thị xã Duy Tiên, Tỉnh Hà Nam</t>
  </si>
  <si>
    <t>Tiền công: 181,500 VND/ ngày;  hỗ trợ thực tập (hỗ trợ cho khoản không tham gia đóng bảo hiểm trong thời gian thực tập): 782,600 VND/ tháng (Được hưởng nếu nghỉ không hưởng lương &lt;14 ngày/ tháng); miễn phí ăn trưa, miễn phí đồng phục và các thiết bị bảo hộ lao động trong quá trình thực tập; quà tết, quà sinh nhật; được mua bảo hiểm thân thể 24/24 trong thời gian thực tập.</t>
  </si>
  <si>
    <t>THACO AUTO HÒA BÌNH</t>
  </si>
  <si>
    <t>Tổ Dân phố Ngọc 2, Phường Trung Minh, TP Hòa Bình, tỉnh Hòa Bình</t>
  </si>
  <si>
    <t>Kinh doanh ô tô và sửa chữa ô tô</t>
  </si>
  <si>
    <t>Nguyễn Văn Toàn</t>
  </si>
  <si>
    <t>0938809540</t>
  </si>
  <si>
    <t>nguyenvantoan2@thaco.com.vn</t>
  </si>
  <si>
    <t>Tư vấn bán hàng ô tô, Kỹ thuật viên Máy, Gầm, Điện</t>
  </si>
  <si>
    <t>Hỗ trợ cơm trưa</t>
  </si>
  <si>
    <t>Quốc lộ 1A, thôn Riễu, Dĩnh Trì, TP Bắc Giang, T Bắc Giang</t>
  </si>
  <si>
    <t>Kinh doanh và dịch vụ bảo dưỡng, sửa chữa ô tô thương hiệu Kia - Mazda - Peugeot - BMW - Tải Bus Thaco</t>
  </si>
  <si>
    <t>Đào Mạnh Chiến - TP Nhân sự</t>
  </si>
  <si>
    <t>0938904874</t>
  </si>
  <si>
    <t>daomanhchien@thaco.com.vn</t>
  </si>
  <si>
    <t>Thực tập tại Phòng Kinh doanh xe, Phòng Dịch vụ tùng xe Du lịch, xe Tải Bus (Ưu tiên các bạn sinh viên có hộ khẩu tại Bắc Giang)</t>
  </si>
  <si>
    <t>QL 1A, thôn Riễu, Dĩnh Trì, TP Bắc Giang, T Bắc Giang</t>
  </si>
  <si>
    <t>Hỗ trợ đồng phục, cơm ca.</t>
  </si>
  <si>
    <t>Mong nhà trường tạo điều kiện cho các bạn học khoa ô tô có hộ khẩu tại Bắc Giang tới thực tập tại Công ty để thuận tiện việc đi lại và tuyển dụng sau khi tốt nghiệp</t>
  </si>
  <si>
    <t>759 Bà Triệu, Phường Trường Thi, TP Thanh Hóa, Tỉnh Thanh Hóa</t>
  </si>
  <si>
    <t>Kinh doanh &amp; Dịch vụ sửa chữa ô tô</t>
  </si>
  <si>
    <t>Nguyễn Thị Bắc</t>
  </si>
  <si>
    <t>0938903529</t>
  </si>
  <si>
    <t>nguyenthibac@thaco.com.vn</t>
  </si>
  <si>
    <t>Học kiến thức kỹ thuật ô tô. Bảo dưỡng các cấp. hoạt động sửa chữa Máy gầm điện/Đồng sơn</t>
  </si>
  <si>
    <t>749 Bà Triệu, Phường Trường Thi, TP Thanh Hóa
QL 1 A, Hoằng Quỳ, Hoằng Hóa, Thanh Hóa
Xã Thọ Xương, Huyện Thọ Xuân, Tỉnh Thanh Hóa</t>
  </si>
  <si>
    <t>Hỗ trợ ăn trưa, chỗ ở cho Sinh viên ở xa.</t>
  </si>
  <si>
    <t>Thaco Auto Miền Bắc sẽ tổ chức tham gia buổi giới thiệu của nhà trường chung giữa các đơn vị ở Miền Bắc.</t>
  </si>
  <si>
    <t>CÔNG TY CỔ PHẦN SOLAR ELECTRIC INVESTMENT</t>
  </si>
  <si>
    <t>0108855579</t>
  </si>
  <si>
    <t>Lô số 3, Tầng 3, tòa nhà CT1, KĐT Dream Town, Phường Tây Mỗ, Quận Nam Từ Liêm, Thành phố Hà Nội, Việt Nam</t>
  </si>
  <si>
    <t>Bảo dưỡng thiết bị điện</t>
  </si>
  <si>
    <t>KĐT phía đông TP Lạng Sơn, QL1A, P Đông Kinh, TP Lạng Sơn</t>
  </si>
  <si>
    <t>Bán và sửa chữa xe ô tô thương hiệu KIA, Mazda, Peugeot, Tải bus</t>
  </si>
  <si>
    <t>Mai Thị Yến</t>
  </si>
  <si>
    <t>0938909457</t>
  </si>
  <si>
    <t>maithiyen@thaco.com.vn</t>
  </si>
  <si>
    <t>Thực tập vị trí Kỹ thuật viên Máy gầm điện xưởng Du lịch và xưởng Tải bus</t>
  </si>
  <si>
    <t>KĐT phía đông TP Lạng Sơn, đường QL1A, P Đông Kinh, TP Lạng Sơn, T Lạng Sơn.</t>
  </si>
  <si>
    <t>Hỗ trợ bảo hộ lao động, cơm ca, nhà ở tập thể miễn phí</t>
  </si>
  <si>
    <t>không</t>
  </si>
  <si>
    <t>Ăn trưa</t>
  </si>
  <si>
    <t>Việt Trì - Phú Thọ</t>
  </si>
  <si>
    <t>Bán và sửa chữa ô tto</t>
  </si>
  <si>
    <t>Trương Thị Huyền Trang</t>
  </si>
  <si>
    <t>0945491386</t>
  </si>
  <si>
    <t>truongthihuyentrang@thaco.com.vn</t>
  </si>
  <si>
    <t>thực tập máy gầm điện, đồng, sơn</t>
  </si>
  <si>
    <t>Việt Trì</t>
  </si>
  <si>
    <t>Lô số DV 25, Đại lộ Trần Hưng Đạo, Phường Bắc Cường, Thành phố Lào Cai, Tỉnh Lào Cai.</t>
  </si>
  <si>
    <t>Thaco Auto Lào Cai thành viên của Thaco Auto. Hoạt động trong lĩnh vực Kinh doanh xe, Dịch vụ &amp; Phụ tùng. 
Các thương hiệu tại địa bàn Thành phố Lào Cai đang kinh doanh: Peugeot
Các thương hiệu tại địa bàn Thành phố Lai Châu đang kinh doanh: Kia, Mazda, Peugeot, Foton, Fuso, Thaco Bus.</t>
  </si>
  <si>
    <t>Phạm Kim Anh</t>
  </si>
  <si>
    <t>0947916686</t>
  </si>
  <si>
    <t>phamkimanh@thaco.com.vn</t>
  </si>
  <si>
    <t>Kỹ thuật viên máy gầm điện</t>
  </si>
  <si>
    <t>Lô số DV 25, Đại lộ Trần Hưng Đạo, Phường Bắc Cường, Thành phố Lào Cai, Tỉnh Lào Cai
Tổ 8, Phường Tân Phong, Thành phố Lai Châu, Tỉnh Lai Châu</t>
  </si>
  <si>
    <t xml:space="preserve">Làm việc 48h/tuần. Nghỉ chiều thứ 7 và ngày chủ nhật. Hỗ trợ cơm trưa 35k/bữa từ thứ 2 đến thứ 6 hàng tuần. </t>
  </si>
  <si>
    <t>0202146932</t>
  </si>
  <si>
    <t>336 đường Hà Nội, Sở Dầu, Hồng Bàng, Hải Phòng</t>
  </si>
  <si>
    <t>Công ty TNHH THACO AUTO (gọi tắt là THACO AUTO) được thành lập ngày 17/12/2020, là Tập đoàn trực thuộc THACO hoạt động trong lĩnh vực nhập khẩu, sản xuất lắp ráp, phân phối, bán lẻ và dịch vụ sửa chữa ô tô, xe máy.</t>
  </si>
  <si>
    <t>Nguyễn Thị Huyền Trang</t>
  </si>
  <si>
    <t>0981785636</t>
  </si>
  <si>
    <t>nguyenthihuyentrang@thaco.com.vn</t>
  </si>
  <si>
    <t>336 đương Hà Nội, Sở Dầu, Hồng Bàng, Hải Phòng</t>
  </si>
  <si>
    <t>Ăn trưa tại công ty</t>
  </si>
  <si>
    <t>0700386246</t>
  </si>
  <si>
    <t>Tiên Tân, Phủ Lý, Hà Nam</t>
  </si>
  <si>
    <t>Kinh doanh, sửa chữa ô tô</t>
  </si>
  <si>
    <t>Nguyễn Thị Hồng Liên</t>
  </si>
  <si>
    <t>0938808614</t>
  </si>
  <si>
    <t>ngu</t>
  </si>
  <si>
    <t>Thực tập tại xưởng DVPT tại Công ty</t>
  </si>
  <si>
    <t>TT TM4, phường Thanh Châu, Phủ Lý, Hà Nam</t>
  </si>
  <si>
    <t>Nhận sinh viên có hộ khẩu ở Hà Nam</t>
  </si>
  <si>
    <t>Không có ý kiến</t>
  </si>
  <si>
    <t>0107604519</t>
  </si>
  <si>
    <t>Số 138, đường Phạm Văn Đồng, p Xuân Đỉnh, q Bắc Từ Liêm, TP Hà Nội</t>
  </si>
  <si>
    <t>Kinh doanh phân phối, sửa chữa và cung ứng phụ tùng xe ô tô Hyundai</t>
  </si>
  <si>
    <t>Nguyễn Hùng Việt</t>
  </si>
  <si>
    <t>0904189152</t>
  </si>
  <si>
    <t>vietnh@hyundaiphamvandong.vn</t>
  </si>
  <si>
    <t>Quan sát, làm thực tế bảo dưỡng sửa chữa xe ô tô</t>
  </si>
  <si>
    <t>138, đường Phạm Văn Đồng, Xuân Đỉnh, Bắc Từ Liêm, Hà Nội</t>
  </si>
  <si>
    <t>Doanh nghiệp sẽ xem xét tuyển dụng SV khi kết thúc thực tặp tuỳ tình hình thực tế của mỗi thời điểm cụ thể</t>
  </si>
  <si>
    <t>Điện tử, Kỹ thuật máy tính, Mạng máy tính và truyền thông dữ liệu</t>
  </si>
  <si>
    <t>0109310659</t>
  </si>
  <si>
    <t>lehieu@meka.vn</t>
  </si>
  <si>
    <t>0105887646</t>
  </si>
  <si>
    <t>Lô B8 KĐT Nam Trung Yên, Trung Hoà, Cầu Giấy, HN</t>
  </si>
  <si>
    <t>Thương mại &amp; dịch vụ ô tô</t>
  </si>
  <si>
    <t>Lê Tuấn Anh</t>
  </si>
  <si>
    <t>0946449886</t>
  </si>
  <si>
    <t>Vinhtin2069@gmail.com</t>
  </si>
  <si>
    <t>Sale xe ô tô &amp; kỹ thuật sửa chữa ô tô, quản lý quy trình…</t>
  </si>
  <si>
    <t>Cty ô tô Vĩnh Tín 79 Nguyễn Chánh, Trung Hoà, Cầu Giấy, HN</t>
  </si>
  <si>
    <t>Ăn trưa &amp;  lương theo doanh thu bán xe, sửa chữa</t>
  </si>
  <si>
    <t>Nên đưa ra bảng khảo sát giúp SV tiếp cận &amp; tìm hiểu về DN trước và ngược lại</t>
  </si>
  <si>
    <t>Hoạt động kiến trúc và tư vấn kỹ thuật có liên quan</t>
  </si>
  <si>
    <t>LƯU MINH TIẾN</t>
  </si>
  <si>
    <t>lắp đặt sửa chữa hệ thống điện</t>
  </si>
  <si>
    <t>ăn trưa, hỗ trợ xăng xe</t>
  </si>
  <si>
    <t>Lê Văn Trường</t>
  </si>
  <si>
    <t>CÔNG TY TNHH SOLUM VINA</t>
  </si>
  <si>
    <t>Lô B3, Khu Công nghiệp Bá Thiện II, Xã Thiện Kế, Huyện Bình Xuyên, Tỉnh Vĩnh Phúc, Việt Nam</t>
  </si>
  <si>
    <t>Sản xuất linh kiện điện tử và sản xuất thiết bị truyền thông</t>
  </si>
  <si>
    <t>Đỗ Thị Hương</t>
  </si>
  <si>
    <t>0989948153</t>
  </si>
  <si>
    <t>dohuongly1994@gmail.com</t>
  </si>
  <si>
    <t>Tham gia vào quá trình sản xuất các linh kiện điện tử</t>
  </si>
  <si>
    <t>Lô B3, Khu Công nghiệp Bá Thiện II, Xã Thiện Kế, Huyện Bình Xuyên, Tỉnh Vĩnh Phúc</t>
  </si>
  <si>
    <t>Trong quá trình thực tập công ty có hỗ trợ ăn, đi lại cũng như có hỗ trợ tiền thực tập.</t>
  </si>
  <si>
    <t>Cơ khí, Cơ Điện tử, Kỹ thuật Hệ thống công nghiệp, Điện tử, Kỹ thuật máy tính, Mạng máy tính và truyền thông dữ liệu</t>
  </si>
  <si>
    <t>0106845021</t>
  </si>
  <si>
    <t>Khu P - Tòa nhà Hateco Apollo, P. Phương Canh, Q. Nam Từ Liêm, Hà Nội</t>
  </si>
  <si>
    <t>Kỹ thuật, Tự động hoá &amp; Chế tạo máy</t>
  </si>
  <si>
    <t>Nguyễn Minh Anh</t>
  </si>
  <si>
    <t>0965513189</t>
  </si>
  <si>
    <t>Tuyendung@rtc.edu.vn</t>
  </si>
  <si>
    <t>Khu P - Tòa nhà Hateco Apollo, P. Phương Canh, Q. Nam Từ Liêm, Hà Nội,</t>
  </si>
  <si>
    <t>CÔNG TY CỔ PHẦN HỆ THỐNG KỸ THUẬT ỨNG DỤNG (ATS JSC)</t>
  </si>
  <si>
    <t>0100785746</t>
  </si>
  <si>
    <t>P604 số 8 Trần Hưng Đạo, phường Phan Chu Trinh, quận Hoàn Kiếm, thành phố Hà Nội</t>
  </si>
  <si>
    <t>ATS nghiên cứu phát triển, thiết kế và xây dựng các giải pháp sáng tạo phục vụ hoạt động điều khiển, bảo vệ, và quản lý hệ thống điện. Phạm vi cung cấp của ATS bao gồm các dịch vụ trọn vẹn từ Thiết kế kỹ thuật, Cung cấp Sản xuất hàng hóa, Xây dựng Lắp đặt, Thí nghiệm hiệu chỉnh, Bàn giao vận hành, đến Hỗ trợ vận hành và bảo trì, với khả năng thực hiện trọn gói dịch vụ tổng thầu EPC cho các dự án Trạm biến áp và Nhà máy Điện</t>
  </si>
  <si>
    <t>Nguyễn Tùng Lâm - Giám đốc NM Công nghệ cao nghiên cứu và Sản xuất các hệ thống tự động hóa</t>
  </si>
  <si>
    <t>091 351 98 05</t>
  </si>
  <si>
    <t>lamnt@ats.com.vn</t>
  </si>
  <si>
    <t>Tham gia vào qui trình sản xuất (Phần cứng) các hệ thống điều khiển tự động hóa trạm biến áp 500kV, 220kV 110kV</t>
  </si>
  <si>
    <t>Nhà máy Công nghệ cao nghiên cứu và Sản xuất các hệ thống tự động hóa có địa chỉ tại Lô A2CN6 Cụm công nghiệp Từ Liêm, phường Minh Khai, quận Nam Từ Liêm, thành phố Hà nội</t>
  </si>
  <si>
    <t>Ngoài các kiến thức cơ bản nhà trường đã trang bị cho sinh viên, đề nghị nhà trường tăng cường tìm hiểu yêu cầu chuyên môn của doanh nghiệp và định hướng cho sinh viên có ý định theo đuổi ngành chuyên môn sau khi ra trường để bổ sung kiến thức, kỹ năng (phần mềm chuyên dụng, kiến thức chuyên sâu, trình độ ngoại ngữ, kỹ năng làm việc, kỹ năng giải quyết vấn đề...) trong thời gian học tại trường để có thể phát huy tốt kiến thức đã học tại trường sau khi tốt nghiệp và tham gia vào các tổ chức tại doanh nghiệp</t>
  </si>
  <si>
    <t>D7-02 khu đô thị Geleximco, Xã La Phù, Hoài Đức, Hà Nội</t>
  </si>
  <si>
    <t>Ngô Duy Hiếu</t>
  </si>
  <si>
    <t>0399994730</t>
  </si>
  <si>
    <t>0109491525</t>
  </si>
  <si>
    <t>Hoàng Đức Anh</t>
  </si>
  <si>
    <t>0889968869</t>
  </si>
  <si>
    <t>CÔNG TY CP QUẢN LÝ VÀ KHAI THÁC TÒA NHÀ VNPT (PMC)</t>
  </si>
  <si>
    <t>0103984997 (được cấp bởi Phòng đăng ký kinh doanh – Sở  Kế hoạch và Đầu tư thành phố Hà Nội)</t>
  </si>
  <si>
    <t xml:space="preserve">TÒA NHÀ VNPT, sỐ 57 HUỲNH THÚC KHÁNG, QUẬN ĐỐNG ĐA, HÀ NỘI </t>
  </si>
  <si>
    <t>PMC là công ty chuyên quản lý và tư vấn các loại hình Bất động sản như: Tòa nhà chung cư cao tầng, Trung tâm thương mại, Cao ốc văn phòng trên khắp cả nước</t>
  </si>
  <si>
    <t>Phụ trách chung: Ms Lan - P.GĐTĐ đào tạo Công ty PMC ); Ms Kim Anh: Cán bộ quản lý trực tiếp</t>
  </si>
  <si>
    <t xml:space="preserve">Ms Lan:0912007879 Ms Kim Anh: 0984142407; </t>
  </si>
  <si>
    <t>lannt.pmc@vnpt.vn</t>
  </si>
  <si>
    <t xml:space="preserve">- Trợ cấp đào tạo của khối kỹ thuật: 3.000.000đ/tháng (Áp dụng đối với các đợt thực tập từ 03 tháng trở lên)
- Trợ cấp y tế: Được hưởng gói Bảo hiểm con người kết hợp
- Cấp phát đồng phục Công ty
- Được cấp các chứng chỉ; giấy chứng nhận các khoá đào tạo của Công ty như An toàn lao động; orientation; lễ tân toà nhà, an toàn thang máy, an toàn điện……
- Sau khi tốt nghiệp, nếu có nhu cầu làm việc tại Công ty sẽ là một lợi thế khi đăng ký tuyển dụng
</t>
  </si>
  <si>
    <t>Hỗ trợ ăn ở</t>
  </si>
  <si>
    <t>0202030568</t>
  </si>
  <si>
    <t>Lô đất CN4.1H, Khu công nghiệp Đình Vũ, thuộc Khu kinh tế Đình Vũ – Cát Hải, Phường Đông Hải 2, Quận Hải An, Thành phố Hải Phòng</t>
  </si>
  <si>
    <t xml:space="preserve">Sản xuất chip điện tử </t>
  </si>
  <si>
    <t xml:space="preserve">Mr Nam - Phòng nhân sự </t>
  </si>
  <si>
    <t>0862201158</t>
  </si>
  <si>
    <t>recruiting.hph@usiglobal.com</t>
  </si>
  <si>
    <t>Do công ty sắp xếp</t>
  </si>
  <si>
    <t>Chưa rõ</t>
  </si>
  <si>
    <t>CÔNG TY TNHH CCA VIỆT NAM</t>
  </si>
  <si>
    <t>0106115868</t>
  </si>
  <si>
    <t>Số 1B, Ngõ 155 Cầu Giấy, Phường Quan Hoa, Quận Cầu Giấy, Hà Nội, Việt Nam</t>
  </si>
  <si>
    <t xml:space="preserve">gia công, chế tạo, lắp ráp thiết bị cơ khí, điện, điện tử </t>
  </si>
  <si>
    <t>Nguyễn Hải Đính</t>
  </si>
  <si>
    <t>024 44506060</t>
  </si>
  <si>
    <t>huong.nt@cca-vn.vn</t>
  </si>
  <si>
    <t xml:space="preserve">lắp ráp tủ điện, lập trình plc cho tủ điện, .... </t>
  </si>
  <si>
    <t xml:space="preserve">Xưởng công nghiệp CCA, Cụm công nghiệp Thanh Oai, Hà Nội </t>
  </si>
  <si>
    <t xml:space="preserve">ăn, tiền hỗ trợ thực tập </t>
  </si>
  <si>
    <t>0800750227</t>
  </si>
  <si>
    <t>Lô XN01, KCN Đại An, phường Tứ Minh, TP Hải Dương, Hải Dương</t>
  </si>
  <si>
    <t>Công ty TNHH HYUNDAI KEFICO Việt Nam là thành viên của tập đoàn Hyundai Hàn Quốc, chuyên sản xuất các linh kiện điện tử thông minh cho ô tô.</t>
  </si>
  <si>
    <t>Trần Thị Trang</t>
  </si>
  <si>
    <t>0977581051</t>
  </si>
  <si>
    <t>thitrang.tran@hyundai-kefico.com</t>
  </si>
  <si>
    <t>Các bạn sinh viên sẽ có cơ hội được đào tạo và thực tập công việc như một bạn Kỹ sư tại các phòng ban Kỹ thuật:
1. Phòng Công nghệ sản xuất
2. Phòng Bảo dưỡng
3. Phòng Phát triển sản phẩm
4. Phòng Thẩm định sự án mới
5. Phòng Chất lượng</t>
  </si>
  <si>
    <t>Công ty TNHH Hyundai Kefico VN: Lô XN01, KCN Đại An, Phường Tứ Minh, Thành phố Hải Dương</t>
  </si>
  <si>
    <t>- Có cơ hội trở thành Kỹ sư chính thức của công ty sau quá trình thực tập
- Được đào tạo các kiến thức và đa kỹ năng tại các phòng ban thuộc khối kỹ thuật
- Được làm việc tại môi trường chuyên nghiệp, chế độ đãi ngộ bậc nhất tại Hải Dương
- Có cơ hội được đào tạo tại nước ngoài sau khi trở thành thành viên chính thức: Hàn, Nhật, Ý, Đức, ...
- Có trợ cấp thực tập: 5.000.000 VNĐ/tháng
- Được sử dụng miễn phí các khu vực phúc lợi (Gym, Yoga, Sân bóng,...) &amp; các chế độ tiện ích khác (bữa ăn, xe bus,...)</t>
  </si>
  <si>
    <t>Chương trình Thực tập sinh tại Hyundai Kefico Việt Nam là một trong những sự kiện tuyển dụng lớn nhất năm. Chương trình hứa hẹn sẽ mang đến cơ hội việc làm cực tốt dành cho các bạn sinh viên năm cuối chuyên ngành Kỹ thuật.
Dưới dây là quy trình tuyển dụng Thực tập sinh tại Hyundai Kefico Việt Nam:
Bước 1: Thu thập và sàng lọc hồ sơ ứng viên
Bước 2: Phỏng vấn trực tiếp
Bước 3: Lựa chọn
Bước 4: Đào tạo và thực tập
Bước 5: Tuyển dụng chính thức</t>
  </si>
  <si>
    <t>CÔNG TY CỔ PHẦN THƯƠNG MẠI DỊCH VỤ VÀ PHÁT TRIỂN PHƯƠNG LINH</t>
  </si>
  <si>
    <t>0108463839</t>
  </si>
  <si>
    <t>Lô A13/D21 khu đô thị mới Cầu Giấy, Phường Dịch Vọng Hậu, Quận Cầu Giấy, Thành phố Hà Nội</t>
  </si>
  <si>
    <t>Bảo dưỡng, sửa chữa ô tô</t>
  </si>
  <si>
    <t>NGUYỄN THẾ CƯỜNG</t>
  </si>
  <si>
    <t>cuongbaohiemoto@gmail.com</t>
  </si>
  <si>
    <t>Sửa chữa, bảo dưỡng ô tô</t>
  </si>
  <si>
    <t>0110015841</t>
  </si>
  <si>
    <t>Số 68 đường 70 Xuân Phương , Phương Canh, Nam Từ Liêm, Hà Nội</t>
  </si>
  <si>
    <t>Bảo dưỡng, sửa chữa ô tô và xe có động cơ khác</t>
  </si>
  <si>
    <t>Dương Ngọc Mạnh</t>
  </si>
  <si>
    <t>0978888140</t>
  </si>
  <si>
    <t>manhduong.tlc@gmail.com</t>
  </si>
  <si>
    <t>Hoạt động bảo dưỡng và sửa chữa ô tô: + Sửa chữa phần cơ, phần điện, hệ thống đánh lửa tự động, + Bảo dưỡng thông thường, + Sửa chữa thân xe, + Sửa chữa các bộ phận của ô tô, + Rửa xe, đánh bóng, phun và sơn, + Sửa tấm chắn và cửa sổ, + Sửa ghế, đệm và nội thất ô tô, + Sửa chữa, bơm vá săm, lốp ô tô, lắp đặt hoặc thay thế, + Xử lý chống gỉ, + Lắp đặt, thay phụ tùng và các bộ phận phụ trợ không thuộc công đoạn sản xuất; - Hoạt động bảo dưỡng và sửa chữa xe có động cơ khác: + Sửa chữa phần cơ, phần điện, các bộ phận khác của xe có động cơ khác, + Bảo dưỡng thông thường, + Sửa chữa thân xe, + Rửa xe, đánh bóng, phun và sơn, + Sửa chữa, bơm vá săm, lốp lắp đặt hoặc thay thế, + Xử lý chống gỉ, + Lắp đặt, thay phụ tùng và các bộ phận phụ trợ không thuộc công đoạn sản xuất.</t>
  </si>
  <si>
    <t>Số 68, Đường 70, Xuân Phương, Nam Từ Liêm, Hà Nội</t>
  </si>
  <si>
    <t>TNHH NISSAN AUTOMOTIVE TECHNOLOGY VIỆT NAM</t>
  </si>
  <si>
    <t>0101145668</t>
  </si>
  <si>
    <t>Tầng 26 tòa nhà Keangnam Hanoi Landmark Tower, lô E6, khu đô thị mới Cầu Giấy, phường Mễ Trì, quận Nam Từ Liêm, Hà Nội</t>
  </si>
  <si>
    <t>1.Thiết kế và lập bản vẽ kỹ thuật cho các bộ phận của xe ô tô bằng phương pháp sử dụng các chương trình phần mềm hỗ trợ thiết kế
2.Thử nghiệm và kiểm tra phụ tùng ô tô
3.Soạn thảo và dịch các tài liệu kỹ thuật chuyên ngành ô tô
4.Hoạt động hỗ trợ kỹ thuật chuyên ngành ô tô
5.Dịch vụ tư vấn quản lý
6.Dịch vụ tư vấn đầu tư
7.Dịch vụ tư vấn kỹ thuật</t>
  </si>
  <si>
    <t>Ms Huyền</t>
  </si>
  <si>
    <t>0382289929</t>
  </si>
  <si>
    <t>Tha-tran@mail.nissan.co.jip</t>
  </si>
  <si>
    <t xml:space="preserve">1.Thiết kế và lập bản vẽ kỹ thuật cho các bộ phận của xe ô tô bằng phương pháp sử dụng các chương trình phần mềm hỗ trợ thiết kế
2.Hoạt động hỗ trợ kỹ thuật chuyên ngành ô tô
</t>
  </si>
  <si>
    <t>0800290724</t>
  </si>
  <si>
    <t>Số nhà 10.15 đường Lương Thế Vinh, khu đô thị mới phía đông, Phường Hải Tân, Thành phố Hải Dương tỉnh Hải Dương</t>
  </si>
  <si>
    <t>Kinh doanh vận tải, sửa chữa ô tô, buôn bán phụ tùng ô tô</t>
  </si>
  <si>
    <t>Nguyễn Anh Tuấn</t>
  </si>
  <si>
    <t>0985028686</t>
  </si>
  <si>
    <t>Nguyenanhtuan@gmail.com</t>
  </si>
  <si>
    <t>Sinh viên được thực tập sửa chữa Máy, Gầm Điện ô tô</t>
  </si>
  <si>
    <t>Sỗ 3 Lê Quang Đạo Phú Đô Nam Từ Liêm Hà Nội</t>
  </si>
  <si>
    <t>Sinh viên được công ty cho ăn bữa chưa tại công ty</t>
  </si>
  <si>
    <t>Doanh nghiệp rất cần các sinh viên thực tập để bồi dưỡng kiến thức thực tế cho các em</t>
  </si>
  <si>
    <t>CÔNG TY TNHH XUẤT NHẬP KHẨU THIẾT BỊ VÀ PHỤ TÙNG DC VIỆT NAM</t>
  </si>
  <si>
    <t>0105795593</t>
  </si>
  <si>
    <t>Số 2, Tổ dân phố Nhang, Phường Xuân Đỉnh, Quận Bắc Từ Liêm, Thành phố Hà Nội, Việt Nam</t>
  </si>
  <si>
    <t xml:space="preserve">Kinh doang phụ tùng ô tô </t>
  </si>
  <si>
    <t>NGUYỄN SỸ CHÍNH</t>
  </si>
  <si>
    <t>0914198256</t>
  </si>
  <si>
    <t>phutungdcvn@gmail.com</t>
  </si>
  <si>
    <t>tiếp nhận, quản lý, phân phối phụ tùng ô tô</t>
  </si>
  <si>
    <t>số nhà 20A - Nguyễn Công Trứ - Hai Bà Trưng - Hà Nội</t>
  </si>
  <si>
    <t>Ăn, đi lại, lương thực tập</t>
  </si>
  <si>
    <t xml:space="preserve">Công ty đang mở rộng hoạt động nên cần tuyển sv có nguyện vọng theo nghề, hiện tại công ty đang sử dụng 90% nhân lực tốt nghiệp khoa CN ô tô của ĐH Công Nghiệp Hà Nội, mức lương cao nhất hiện tại đang trả cho NV Kinh doanh là 40tr/tháng, rất mong được tiếp nhận sv của trường </t>
  </si>
  <si>
    <t>CÔNG TY TNHH KINH DOANH THƯƠNG MẠI VÀ DỊCH VỤ VINFAST</t>
  </si>
  <si>
    <t>0108926276</t>
  </si>
  <si>
    <t>Số 7, Đường Bằng Lăng 1, Khu đô thị Vinhomes Riverside, Phường Việt Hưng, Quận Long Biên, Thành phố Hà Nội, Việt Nam</t>
  </si>
  <si>
    <t>Sửa chữa và bảo dưỡng phương tiện vận tải , buôn bán ô tô</t>
  </si>
  <si>
    <t xml:space="preserve">Nguyễn Ngọc Tân
</t>
  </si>
  <si>
    <t>0976388266</t>
  </si>
  <si>
    <t>v.tannn21@vinfast.vn</t>
  </si>
  <si>
    <t>Khu vực Hà Nội</t>
  </si>
  <si>
    <t>Lô A13/D21 khu đô thị mới Cầu Giấy, Phường Dịch Vọng Hậu, Quận Cầu Giấy, Thành phố Hà Nội, Việt Nam</t>
  </si>
  <si>
    <t xml:space="preserve">Bảo dưỡng, sửa chữa ô tô </t>
  </si>
  <si>
    <t>0986051605</t>
  </si>
  <si>
    <t>bảo dưỡng, sửa chữa ô tô</t>
  </si>
  <si>
    <t xml:space="preserve">hỗ trợ ăn, đi lại </t>
  </si>
  <si>
    <t>0101771055</t>
  </si>
  <si>
    <t>Tổ 15 phường phúc diễn bắc từ liêm HN</t>
  </si>
  <si>
    <t>Bán xe, sửa chữa bảo dưỡng xe ô tô</t>
  </si>
  <si>
    <t>Trần Văn Thông</t>
  </si>
  <si>
    <t>0912122193</t>
  </si>
  <si>
    <t>Thongtv@hanoiauto.com.vn</t>
  </si>
  <si>
    <t>Kiểm tra bảo dưỡng sửa chữa xe ô tô</t>
  </si>
  <si>
    <t>Phúc diễn bắc từ liêm hà nội</t>
  </si>
  <si>
    <t xml:space="preserve">Sv trường rất năng động và sáng tạo, tôi hy vọng sẽ công tác gắn bó lâu dài với nhà trường. </t>
  </si>
  <si>
    <t>CÔNG TY CỔ PHẦN YOCAR</t>
  </si>
  <si>
    <t>0109702670</t>
  </si>
  <si>
    <t>BT5-6 Khu đô thị mới Văn Khê, Phường La Khê, Quận Hà Đông, Thành phố Hà Nội</t>
  </si>
  <si>
    <t>TRẦN HỒNG HẢI</t>
  </si>
  <si>
    <t>0919130486</t>
  </si>
  <si>
    <t>Honghai30486@gmail.com</t>
  </si>
  <si>
    <t>217 Phạm Văn Đồng, Bắc Từ Liêm, Hà Nội</t>
  </si>
  <si>
    <t>hỗ trợ Ăn, đi lại, trang phục bảo hộ lao động</t>
  </si>
  <si>
    <t>doanh nghiệp đang mở rộng nên cần nhân lực để hoạt động, rất mong muốn đc tiếp nhận sv của Trường ĐH Công Nghiệp Hà Nội, các em có kiến thức và kỹ năng tốt.</t>
  </si>
  <si>
    <t>0106314743</t>
  </si>
  <si>
    <t>Số 99 Nguyễn Hoàng Tôn, Phường Xuân La, Quận Tây Hồ, Thành phố Hà Nội</t>
  </si>
  <si>
    <t>Vũ Văn Hoàng</t>
  </si>
  <si>
    <t>0977676711</t>
  </si>
  <si>
    <t>hoangvubkt@gmail.com</t>
  </si>
  <si>
    <t>Hỗ trợ ăn, ở, đi lại, trang phục bảo hộ lao động</t>
  </si>
  <si>
    <t>0109389049</t>
  </si>
  <si>
    <t xml:space="preserve">Làm dịch vụ sửa chữa bảo dưỡng ô tô, đào tạo kỹ thuật viên sửa chữa ô tô. </t>
  </si>
  <si>
    <t>0979145562</t>
  </si>
  <si>
    <t>lvtruong@gmail.com</t>
  </si>
  <si>
    <t>Bảo dưỡng, sửa chữa ô tô tại xưởng, được đào tạo theo quy trình làm việc của đại lý</t>
  </si>
  <si>
    <t>Thôn Cổ Điển, xã Hải Bối, huyện Đông Anh, TPHN</t>
  </si>
  <si>
    <t>0109954276</t>
  </si>
  <si>
    <t>Hoạt động kiến trúc và tư vấn kỹ thuật có liên quan-Thiết kế cơ điện</t>
  </si>
  <si>
    <t>Thiết kế hệ thống điều hòa không khí</t>
  </si>
  <si>
    <t>Nhà 19 ngách 111 ngõ 622 Minh Khai, Phường Vĩnh Tuy, Quận Hai Bà Trưng, Hà Nội.</t>
  </si>
  <si>
    <t>Điện, Tự động hóa, Nhiệt lạnh</t>
  </si>
  <si>
    <t>Vũ Văn Soi</t>
  </si>
  <si>
    <t>0962550012</t>
  </si>
  <si>
    <t>soibn86@gmail.com</t>
  </si>
  <si>
    <t>đầy đủ các quyền lợi cho sinh viên thực tập</t>
  </si>
  <si>
    <t>CÔNG TY CỔ PHẦN CÔNG NGHỆ VÀ GIẢI PHÁP EMS</t>
  </si>
  <si>
    <t>0107520883</t>
  </si>
  <si>
    <t>Tầng 3, số 26, ngõ 69 Chùa Láng, Phường Láng Thượng, Quận Đống Đa, Thành phố Hà Nội, Việt Nam</t>
  </si>
  <si>
    <t>Giải pháp năng lượng tái tạo, giải pháp giám sát hạ tầng, Giải pháp trung tâm dữ liệu</t>
  </si>
  <si>
    <t>HOÀNG VĂN TRƯỜNG - Tổng giám đốc</t>
  </si>
  <si>
    <t>0906432688</t>
  </si>
  <si>
    <t>truong.hoangvan@aiems.com.vn</t>
  </si>
  <si>
    <t>Bóc tách khối lượng, triển khai dự án, fix lỗi thiết bị, đấu và kết nối các thiết bị trong dự án</t>
  </si>
  <si>
    <t>17T7 Nguyễn Thị Thập, Hà Nội</t>
  </si>
  <si>
    <t>- Được hướng dẫn và đào tạo để làm được việc
- Trở thành nhân viên chính thức nếu chứng minh được năng lực.
- Chi phí hỗ trợ thực tập sinh nhận về tài khoản hàng tháng: 3 triệu ( không tính lương làm thêm giờ)
- Được làm việc trong môi trường teamwork, trẻ và năng động</t>
  </si>
  <si>
    <t>Km3, P Đại Phúc, TP Bắc Ninh, Bắc Ninh (điểm Từ Sơn - KĐT Đình Bảng, Từ Sơn , Bắc Ninh)</t>
  </si>
  <si>
    <t>Mua bán xe ô tô và làm dịch vụ sửa chữa xe ô tô</t>
  </si>
  <si>
    <t>Lại Thị Hà</t>
  </si>
  <si>
    <t>0386452228</t>
  </si>
  <si>
    <t>laithiha@thaco.com.vn</t>
  </si>
  <si>
    <t>KĐT Đình Bảng, Từ Sơn, Bắc Ninh</t>
  </si>
  <si>
    <t>công ty hỗ trợ tiền ăn ca - Trưa</t>
  </si>
  <si>
    <t>Nếu có các sinh viên hộ khẩu ở Bắc ninh (ưu tiên) - có thể điều chỉnh thêm sổ lượng</t>
  </si>
  <si>
    <t>D7-02 khu đô thị Geleximco, xã La Phù, huyện Hoài Đức, Hà Nội</t>
  </si>
  <si>
    <t>3,5-4 triệu/1 tháng tuỳ vào năng lực</t>
  </si>
  <si>
    <t>0105348644</t>
  </si>
  <si>
    <t>Số 315 đường Trường Chinh</t>
  </si>
  <si>
    <t>Bán xe Toyota, phụ tùng chính hãng và bảo hành/bảo dưỡng xe Ô tô</t>
  </si>
  <si>
    <t>Nguyễn Minh Tuấn</t>
  </si>
  <si>
    <t>0986233138</t>
  </si>
  <si>
    <t>tuannm@toyotathanhxuan.com.vn</t>
  </si>
  <si>
    <t>Bảo dưỡng/sửa chữa xe ô tô hoặc sửa chữa thân vỏ/sơn</t>
  </si>
  <si>
    <t>Xưởng Dịch vụ</t>
  </si>
  <si>
    <t>Tiếp nhận sinh viên nhiệt huyết với nghề nghiệp</t>
  </si>
  <si>
    <t>CÔNG TY TNHH VINA CELL TECHNOLOGY</t>
  </si>
  <si>
    <t>LÔ CN - 05, Khu Công Nghiệp Vân Trung, Xã Vân Trung, Huyện VIệt Yên , Tỉnh Bắc Giang , Việt Nam</t>
  </si>
  <si>
    <t xml:space="preserve">Pin Năng Lượng Mặt Trời </t>
  </si>
  <si>
    <t>Nguyễn Minh Chiến</t>
  </si>
  <si>
    <t>0948145593</t>
  </si>
  <si>
    <t>nguyenngocnhi@longi.com</t>
  </si>
  <si>
    <t>làm về nặng lượng xanh LONGi chuyên sản xuất và lắp ráp tấm pin năng lượng mặt trời</t>
  </si>
  <si>
    <t>Lô CN05- Khu công nghiệp Vân trung - Việt Yên - Bắc Giang</t>
  </si>
  <si>
    <t>tiền hỗ chợ thực tập</t>
  </si>
  <si>
    <t>CÔNG TY TNHH DỊCH VỤ Ô TÔ THỊNH VƯỢNG</t>
  </si>
  <si>
    <t>0106465809</t>
  </si>
  <si>
    <t>LÔ A2-CN1 CỤM CÔNG NGHIỆP TẬP TRUNG VỪA VÀ NHỎ TỪ LIÊM, P.MINH KHAI, Q. BẮC TỪ LIÊM, TP. HÀ NỘI</t>
  </si>
  <si>
    <t>DỊCH VỤ CHĂM SÓC, BẢO DƯỠNG VÀ SỬA CHỮA Ô TÔ</t>
  </si>
  <si>
    <t>Nguyễn Thị Thu Hương</t>
  </si>
  <si>
    <t>0947 861 145</t>
  </si>
  <si>
    <t>otothinhvuong@gmail.com</t>
  </si>
  <si>
    <t>tiếp cận làm kỹ thuật viên các bộ phận máy, gầm, điện ô tô, điều hoà ô tô.</t>
  </si>
  <si>
    <t>LÔ A2-CN1 CỤM CÔNG NGHIỆP TẬP TRUNG VỪA VÀ NHỎ TỪ LIÊM, P. MINH KHAI, Q. BẮC TỪ LIÊM, TP.HÀ NỘI</t>
  </si>
  <si>
    <t>HỖ TRỢ SINH VIÊN ĂN, Ở TẠI CÔNG TY</t>
  </si>
  <si>
    <t>CÔNG TY TNHH DỊCH VỤ Ô TÔ MẠNH NAM</t>
  </si>
  <si>
    <t>0109587629</t>
  </si>
  <si>
    <t>SỐ 36 ĐƯỜNG 70 XUÂN PHƯƠNG, P. MINH KHAI, Q. BẮC TỪ LIÊM, TP. HÀ NỘI</t>
  </si>
  <si>
    <t>DỊCH VỤ BẢO DƯỠNG VÀ SỬA CHỮA Ô TÔ</t>
  </si>
  <si>
    <t>ĐOÀN THỊ LỰU</t>
  </si>
  <si>
    <t>0971 641 019</t>
  </si>
  <si>
    <t>luuthy96@gmail.com</t>
  </si>
  <si>
    <t>phụ sửa chữa các bộ phận máy, gầm, điện và điều hoà ô tô</t>
  </si>
  <si>
    <t>ĐƯỜNG CN5, KHU CÔNG NGHIỆP VỪA VÀ NHỎ TỪ LIÊM, P. MINH KHAI, Q. BẮC TỪ LIÊM, TP. HÀ NỘI.</t>
  </si>
  <si>
    <t>Hỗ Trợ ăn, ở tại công ty</t>
  </si>
  <si>
    <t>Ngõ 3 phố Lương Thế Vinh, TDP Hán Lữ, Phường Khai Quang, Thành phố Vĩnh Yên, Tỉnh Vĩnh Phúc, Việt Nam</t>
  </si>
  <si>
    <t>Lập trình và sửa chữa về robot và dây chuyền sản xuất trong công nghiệp</t>
  </si>
  <si>
    <t>Trần Văn Huy</t>
  </si>
  <si>
    <t>096 242 61 23</t>
  </si>
  <si>
    <t>nguyentienanh22082001@gmail.com</t>
  </si>
  <si>
    <t xml:space="preserve">Lập trình plc </t>
  </si>
  <si>
    <t>Khu công nghiệp Bá Thiện 1</t>
  </si>
  <si>
    <t>Được hỗ trợ tiền ăn và tiền đi lại</t>
  </si>
  <si>
    <t>0108723036</t>
  </si>
  <si>
    <t>Tầng 10 - Tòa nhà An Phú - 24 Hoàng Quốc Việt - P. Nghĩa Đô - Q. Cầu Giấy - TP Hà Nội.</t>
  </si>
  <si>
    <t>Sửa chữa, bảo dưỡng , kinh doanh mua bán ô tô ..............</t>
  </si>
  <si>
    <t xml:space="preserve">Trần Xuân Hòa </t>
  </si>
  <si>
    <t>0983381199</t>
  </si>
  <si>
    <t>hoatx@autoitech.vn</t>
  </si>
  <si>
    <t xml:space="preserve">Thực hành thực tập thưc tế trên xe ô tô </t>
  </si>
  <si>
    <t>Số 1 Nguyễn Văn Huyên - Q. Cầu Giấy - TP Hà Nội.</t>
  </si>
  <si>
    <t xml:space="preserve">hỗ trợ ăn trưa </t>
  </si>
  <si>
    <t>Tìm nguồn nhân lực có chất lượng tốt và bài bản.</t>
  </si>
  <si>
    <t>CÔNG TY CỔ PHẦN EUROCAR HÀ NỘI</t>
  </si>
  <si>
    <t>0109630592</t>
  </si>
  <si>
    <t>Số nhà 7E ngõ 19 Nguyễn Công Trứ, Phường Đồng Nhân, Quận Hai Bà Trưng, Thành phố Hà Nội. Địa chỉ xưởng: Số 159 đường Trần Hòa, Phường Định Công, Quận Hoàng Mai, Thành phố Hà Nội</t>
  </si>
  <si>
    <t>Chuyển giao công nghệ, đào tạo bồi dưỡng, bảo dưỡng, kiểm tra sửa chữa, thay thế, kinh doanh trong lĩnh vực công nghệ ô tô</t>
  </si>
  <si>
    <t>Phạm Viết Thành</t>
  </si>
  <si>
    <t>0934355555</t>
  </si>
  <si>
    <t>thanh@ppp.vn</t>
  </si>
  <si>
    <t>Tham gia bồi dưỡng, bảo dưỡng, tháo lắp, kiểm tra sửa chữa lĩnh vưc ô tô</t>
  </si>
  <si>
    <t>Số 159 đường Trần Hòa, Phường Định Công, Quận Hoàng Mai, Thành phố Hà Nội</t>
  </si>
  <si>
    <t>Không có hỗ trợ</t>
  </si>
  <si>
    <t>CÔNG TY CỔ PHẦN Ô TÔ ĐẠI NAM</t>
  </si>
  <si>
    <t>0104974617</t>
  </si>
  <si>
    <t>Lô 2, Cụm công nghiệp Lai Xá, Kim Chung, Hoài Đức, Hà Nội</t>
  </si>
  <si>
    <t>Dịch vụ bảo dưỡng và sửa chữa ô tô</t>
  </si>
  <si>
    <t>NGUYỄN HỮU THỌ</t>
  </si>
  <si>
    <t>0904602889</t>
  </si>
  <si>
    <t>dainamautoservice@gmail.com</t>
  </si>
  <si>
    <t>Thay dầu động cơ, dầu hộp số, bảo dưỡng , sửa chữa động cơ, bảo dưỡng sửa chữa gầm, bảo dưỡng sửa chữa điện điều hòa..</t>
  </si>
  <si>
    <t>Lô 2, Cụm công nghiệp Lai xá, Kim Chung, Hoài Đức, Hà Nội</t>
  </si>
  <si>
    <t>0108780210</t>
  </si>
  <si>
    <t>Số nhà 16, ngõ 45 phố Võng Thị, Phường Bưởi, Quận Tây Hồ, Hà Nội</t>
  </si>
  <si>
    <t>Thay thế, bảo dưỡng, sửa chữa kiểm tra ô tô và xe có động cơ khác</t>
  </si>
  <si>
    <t>Đào Trọng Huấn</t>
  </si>
  <si>
    <t>0983299799</t>
  </si>
  <si>
    <t>hatechauto@gmail.com</t>
  </si>
  <si>
    <t>Số 124 Trịnh Văn Bô, Xuân Phương, Nam Từ Liêm, Hà Nội</t>
  </si>
  <si>
    <t xml:space="preserve">Không có chế độ </t>
  </si>
  <si>
    <t>0107002828</t>
  </si>
  <si>
    <t>Tổ Nguyên Xá 3 - Phường Minh Khai - Quận Bắc Từ Liêm - Hà Nội</t>
  </si>
  <si>
    <t>Chuyển giao công nghệ, Tiếp nhận sinh viên thực tập, Tuyển dụng sinh viên</t>
  </si>
  <si>
    <t>Bùi Văn Tuấn</t>
  </si>
  <si>
    <t>0912367164</t>
  </si>
  <si>
    <t>otoduyanh@gmail.com</t>
  </si>
  <si>
    <t>Sửa chữa bảo dưỡng Gầm-Điện-Máy-Thân vỏ Ô tô</t>
  </si>
  <si>
    <t>Có hỗ trợ</t>
  </si>
  <si>
    <t>Rất mong muốn được hợp tác với Khoa CN Ô tô - Nhà Trường</t>
  </si>
  <si>
    <t>Xưởng dịch vụ: km 12, quốc lộ 3, tổ 6, thị trấn Đông anh, huyện Đông anh, tp Hà nội</t>
  </si>
  <si>
    <t>Sửa chữa bảo dưỡng xe xăng dầu, phục hồi sửa chữa xe tham gia bảo hiểm, đóng mới thùng xe.</t>
  </si>
  <si>
    <t>Bảo dưỡng sữa chữa xe chuyên chở xăng dầu và các dòng xe tải. Gò, sơn xe tai nạn tham gia bảo hiểm. Tham gia dây chuyền đóng thùng xe tải thùng.</t>
  </si>
  <si>
    <t>km12, quốc lộ 3, tổ 6, thị trấn Đông anh, huyện Đông anh, tp Hà nội</t>
  </si>
  <si>
    <t>Hỗ trợ ăn trưa, trong thời gian thực tập đánh giá mức độ chăm chỉ cần cù ham học hỏi công ty có chút tiền hỗ trợ thực tập</t>
  </si>
  <si>
    <t>0107605978</t>
  </si>
  <si>
    <t>Lô B18/D7 Khu Đô thị mới Cầu Giấy, Phường Dịch Vọng, Quận Cầu Giấy, Thành phố Hà Nội</t>
  </si>
  <si>
    <t>Bảo dưỡng Sửa chữa xe ô tô</t>
  </si>
  <si>
    <t>Nguyễn Trọng Hùng</t>
  </si>
  <si>
    <t>0904776112</t>
  </si>
  <si>
    <t>Ecoautohbt@gmail.com</t>
  </si>
  <si>
    <t>Bảo dưỡng, sửa chữa xe ô tô</t>
  </si>
  <si>
    <t>Lô B18/D7 Khu đô thị mới Cầu Giấy, Phường Dịch Vọng, Quận Cầu Giấy, Thành phố Hà Nội</t>
  </si>
  <si>
    <t>Thỏa thuận</t>
  </si>
  <si>
    <t>CÔNG TY CỔ PHẦN SẢN XUẤT CÔNG NGHIỆP VÀ THƯƠNG MẠI 3C-IE VIỆT NAM</t>
  </si>
  <si>
    <t>0108785699</t>
  </si>
  <si>
    <t>Nhà B12 Số 12 Ngõ 175 phố Định Công, Phường Định Công, Quận Hoàng Mai, Hà Nội</t>
  </si>
  <si>
    <t xml:space="preserve">Hoàng Duy Toàn </t>
  </si>
  <si>
    <t>+84 98 6963584</t>
  </si>
  <si>
    <t>satthucodon007@gmail.com</t>
  </si>
  <si>
    <t xml:space="preserve">Lắp rắp đấu nối tủ điện </t>
  </si>
  <si>
    <t>Thạch hoà , thạch thấT , hà nội</t>
  </si>
  <si>
    <t xml:space="preserve">Hỗ trợ tiền đi lại </t>
  </si>
  <si>
    <t>CÔNG TY TNHH ASMPT VIỆT NAM</t>
  </si>
  <si>
    <t>0108081526</t>
  </si>
  <si>
    <t>Tầng 1, tòa A, tòa nhà The Garden Hill, Số 99 Trần Bình, Phường Mỹ Đình 2, Quận Nam Từ Liêm, Thành phố Hà Nội, Việt Nam</t>
  </si>
  <si>
    <t>ASMPT cung cấp các máy móc, thiết bị, giải pháp công nghệ, dịch vụ, phần mềm, qua đó cho phép các nhà sản xuất điện tử từng bước chuyển tiếp lên Nhà máy thông minh với các cải tiến mạnh mẽ về khả năng sản xuất, tính linh hoạt và chất lượng sản phẩm</t>
  </si>
  <si>
    <t>Vũ Khắc Trung</t>
  </si>
  <si>
    <t>0978751563</t>
  </si>
  <si>
    <t>trung.vu@asmpt.com</t>
  </si>
  <si>
    <t xml:space="preserve">● Hỗ trợ các hoạt động dịch vụ khách hàng như lắp đặt, sửa chữa và vận hành máy móc
● Hỗ trợ các thành viên khác trong nhóm, hỗ trợ và báo cáo cho người giám sát
● Phối hợp với các nhóm nội bộ và các nhà cung cấp khác để đảm bảo tiến độ sản suất cũng như chất lượng sản phẩm
</t>
  </si>
  <si>
    <t>Bắc Giang
Vĩnh Phúc
Hải Phòng</t>
  </si>
  <si>
    <t>0108843943</t>
  </si>
  <si>
    <t>lôp p3 phố thị cấm,phường xuân phương,quận nam từ liêm,tp hà nội</t>
  </si>
  <si>
    <t>dịch vụ oto</t>
  </si>
  <si>
    <t>nguyễn trung thắng</t>
  </si>
  <si>
    <t>0988899019</t>
  </si>
  <si>
    <t>thangttl@gmail.com</t>
  </si>
  <si>
    <t>bảo dưỡng,sửa chửa oto</t>
  </si>
  <si>
    <t>455 hoàng quốc việt</t>
  </si>
  <si>
    <t>ăn trưa</t>
  </si>
  <si>
    <t>KM12 - QL 32 - Phường Phúc Diễn - Quận Bắc Từ Liêm- Hà Nội</t>
  </si>
  <si>
    <t>Ngành cơ khí chế tạo</t>
  </si>
  <si>
    <t>anh.hd@titanvina.com.vn</t>
  </si>
  <si>
    <t>Lắp ráp cơ, lắp ráp điện, gia công nguội</t>
  </si>
  <si>
    <t>Xưởng Titan - Bên trong nhà máy Điện Cơ Hà Nội HEM</t>
  </si>
  <si>
    <t>Ăn trưa, xăng xe, tiền thực tập 1tr/tháng</t>
  </si>
  <si>
    <t>Hiện chưa có</t>
  </si>
  <si>
    <t>0900989298</t>
  </si>
  <si>
    <t>Đội 2 Hưng Quất Thành Công Khoái Châu Hưng Yên</t>
  </si>
  <si>
    <t>Thiết kế chế tạo máy tự động hoá công nghiệp</t>
  </si>
  <si>
    <t>Hà Năng Kết</t>
  </si>
  <si>
    <t>0936862322</t>
  </si>
  <si>
    <t>haket1995@gmail.com</t>
  </si>
  <si>
    <t>Thiết kế kĩ thuật</t>
  </si>
  <si>
    <t>Ăn, ở, đi lại, tiền hỗ trợ thực tập,...</t>
  </si>
  <si>
    <t>0915344061</t>
  </si>
  <si>
    <t>Lô A2 CN5 Cụm CN Từ Liêm- Đường Trần Hữu Dực- Quận Nam Từ Liêm- Hà Nội</t>
  </si>
  <si>
    <t>Nguyễn Việt Phong</t>
  </si>
  <si>
    <t>ntbac.haui.hust@gmail.com</t>
  </si>
  <si>
    <t>Lô A2 CN5 Cụm CN Từ Liêm- Đường Trần Hữu Dực- Quận Nam Từ Liêm- Hà Nội.</t>
  </si>
  <si>
    <t>CÔNG TY TNHH THÉP ĐẶC BIỆT SHENGLI VIỆT NAM</t>
  </si>
  <si>
    <t>Khu công nghiệp cầu Nghìn, Thị Trấn An Bài, Huyện Quỳnh Phụ, Tỉnh Thái Bình, Việt Nam</t>
  </si>
  <si>
    <t xml:space="preserve">Shengli là một trong những nhà máy sản xuất gang thép lớn nhất miền Bắc. </t>
  </si>
  <si>
    <t>Nguyễn Văn Trung</t>
  </si>
  <si>
    <t>094 196 70 00</t>
  </si>
  <si>
    <t>Na</t>
  </si>
  <si>
    <t>Thiết kế điện vận hành máy</t>
  </si>
  <si>
    <t>Quỳnh Phụ tỉnh Thái Bình</t>
  </si>
  <si>
    <t>Riêng tư</t>
  </si>
  <si>
    <t>CÔNG TY CỔ PHẦN ĐẦU TƯ PHÁT TRIỂN VÀ ỨNG DỤNG TOÀN CẦU</t>
  </si>
  <si>
    <t>0104644672</t>
  </si>
  <si>
    <t xml:space="preserve">tầng 4, tòa nhà văn phòng Trường Thịnh, Tràng An Complex, số 01 phố Phùng Chí Kiên, phường Nghĩa Đô, quận Cầu Giấy, thành phố Hà Nội
</t>
  </si>
  <si>
    <t>Thi công lắp đặt điện, điều hoà, điện nhẹ, PCCC trong các nhà máy công nghiệp và trụ sở văn phòng cơ quan</t>
  </si>
  <si>
    <t>Ngô Văn Phú</t>
  </si>
  <si>
    <t>0973701691</t>
  </si>
  <si>
    <t>kythuat@idagroup.com.vn</t>
  </si>
  <si>
    <t>Thiết kế, thi công hệ thống điều hoà không khí, hệ thống tăng áp hút khói cho công trình dân dụng và công nghiệp!</t>
  </si>
  <si>
    <t>CÔNG TY TNHH XUẤT NHẬP KHẨU VÀ THƯƠNG MẠI ĐỨC TRÍ</t>
  </si>
  <si>
    <t>0102363203</t>
  </si>
  <si>
    <t xml:space="preserve">Song Phương, Hoài Đức, HN </t>
  </si>
  <si>
    <t xml:space="preserve">ô tô, động cơ, phụ tùng
</t>
  </si>
  <si>
    <t>Mr Hùng</t>
  </si>
  <si>
    <t>0968791888</t>
  </si>
  <si>
    <t>TNHHDUCTRI2007@gmail.com</t>
  </si>
  <si>
    <t>làm quen với việc làm trong doanh nghiệp lĩnh vực ô tô</t>
  </si>
  <si>
    <t>hà nội</t>
  </si>
  <si>
    <t xml:space="preserve">ăn ở, đi lại, chế độ khác tùy vào khả năng của sinh viên
</t>
  </si>
  <si>
    <t>0105442968</t>
  </si>
  <si>
    <t>Số nhà 248/54/24, Tổ 16, Ngọc Thuỵ, Gia Lâm, Hà nội</t>
  </si>
  <si>
    <t>KInh doanh máy và thiết bị, phụ tùng ô tô, máy công trình</t>
  </si>
  <si>
    <t>Ms Thu</t>
  </si>
  <si>
    <t>0983856486/ 02466818166</t>
  </si>
  <si>
    <t>binhminhmct@yahoo.cpm.vn</t>
  </si>
  <si>
    <t>Thực hành bảo trì , sửa chữa máy và thiết bị lĩnh vực công nghệ ô tô</t>
  </si>
  <si>
    <t>Phúc Đồng, Gia Lâm, Hà Nội</t>
  </si>
  <si>
    <t>Công ty cung cấp bữa ăn trưa</t>
  </si>
  <si>
    <t>0106107497</t>
  </si>
  <si>
    <t>số 5 Đinh Núp, Nam Trung Yên, Hà Nội</t>
  </si>
  <si>
    <t>sửa chữa, kinh doanh ô tô, máy động lực</t>
  </si>
  <si>
    <t>Nguyễn Xuân Tùng</t>
  </si>
  <si>
    <t>0912150774</t>
  </si>
  <si>
    <t>tungnx@gmail.com</t>
  </si>
  <si>
    <t>Sửa chữa, kinh doanh ô tô</t>
  </si>
  <si>
    <t>Nam Trung Yên, Hà nội</t>
  </si>
  <si>
    <t>Ăn ở, hỗ trợ thực tập</t>
  </si>
  <si>
    <t>Nên tập trung nhiều về thực hành</t>
  </si>
  <si>
    <t>0104576870</t>
  </si>
  <si>
    <t>Hoàng mai, hà nội</t>
  </si>
  <si>
    <t>Kinh doanh, sửa chữa động cơ nhiệt, máy phát điện</t>
  </si>
  <si>
    <t>Tô Tuấn Nam</t>
  </si>
  <si>
    <t>0986259259</t>
  </si>
  <si>
    <t>Namtt76@gmail.com</t>
  </si>
  <si>
    <t>Sửa chữa, kinh doanh động cơ và máy phát điện</t>
  </si>
  <si>
    <t>hoang mai, Hà nội</t>
  </si>
  <si>
    <t>ăn ở, đi lại và các chế độ khác theo luật lao động</t>
  </si>
  <si>
    <t>0109096758</t>
  </si>
  <si>
    <t>Nam Trung Yên, Hà Nội</t>
  </si>
  <si>
    <t>Kinh doanh, sửa chữa, nâng cấp ô tô</t>
  </si>
  <si>
    <t>Mr Quý</t>
  </si>
  <si>
    <t>0986912182</t>
  </si>
  <si>
    <t>Quynv79@gmail.com</t>
  </si>
  <si>
    <t>sua chua, kinh doanh</t>
  </si>
  <si>
    <t>Nam trung yên, Hà Nội</t>
  </si>
  <si>
    <t>ăn ở, đi lại, thưởng theo luật lao động</t>
  </si>
  <si>
    <t>nên bám sát vào doanh nghiệp để đào tạo</t>
  </si>
  <si>
    <t>0109990845</t>
  </si>
  <si>
    <t>Huyện Đông Anh, Hà Nội</t>
  </si>
  <si>
    <t>kinh doanh, sửa chữa ô tô</t>
  </si>
  <si>
    <t>Mr Công</t>
  </si>
  <si>
    <t>0334985222</t>
  </si>
  <si>
    <t>Congnn@gmail.com</t>
  </si>
  <si>
    <t>Ăn ở, tiền thưởng theo luật lao động</t>
  </si>
  <si>
    <t>lắng nghe doanh nghiệp để đào tạo</t>
  </si>
  <si>
    <t>CÔNG TY CP DỊCH VỤ Ô TÔ CTQ</t>
  </si>
  <si>
    <t>0109615957</t>
  </si>
  <si>
    <t>Lô A70 khu đấu giá 3ha, Phường Phúc Diễn, Quận Bắc Từ Liêm, Thành phố Hà Nội</t>
  </si>
  <si>
    <t>Dương Xuân Trường</t>
  </si>
  <si>
    <t>0977262643</t>
  </si>
  <si>
    <t>xuantruong211093@gmail.com</t>
  </si>
  <si>
    <t>Được học hỏi, trao đổi các kiến thức chuyên sâu về ô tô</t>
  </si>
  <si>
    <t>Nên cho các em sinh viên ra ngoài thực tế sớm hơn</t>
  </si>
  <si>
    <t>0800345772</t>
  </si>
  <si>
    <t>Khu Công Nghiệp Tân Trường - Cẩm Giàng - Hải Dương</t>
  </si>
  <si>
    <t>Chuyên lắp ráp linh kiện điện tử</t>
  </si>
  <si>
    <t>Đỗ Thị Phương Nhung</t>
  </si>
  <si>
    <t>0902013618</t>
  </si>
  <si>
    <t>nhungdtp@umcvn.com</t>
  </si>
  <si>
    <t>Thực tập trải nghiệm thực tế môi trường sản xuất trong doanh nghiệp</t>
  </si>
  <si>
    <t>Công ty TNHH Điện tử UMC Việt Nam - Địa chỉ: KCN Tân Trường - Cẩm Giàng - Hải Dương</t>
  </si>
  <si>
    <t>Lương cơ bản: 4,424,290 đồng. Trợ cấp nhà trọ: 300,000 đồng. Trợ cấp chuyên cần: 350,000 đồng. Ngoài ra, sinh viên còn được hưởng thêm các khoản hỗ trợ khác: trợ cấp làm đêm, trợ cấp tăng ca.....</t>
  </si>
  <si>
    <t>Muốn được tiếp nhận chắc chắn số lượng sinh viên thực tập mà doanh nghiệp đã có nhu cầu tiếp nhận</t>
  </si>
  <si>
    <t>- Nhà máy Compal Việt Nam - KCN Bá Thiện 1, huyện Bình Xuyên, tỉnh Vĩnh Phúc.
- NHÀ MÁY INNOTEK – Lô II-4.1, KCN Quế Võ II, Ngọc Xá, Quế Võ, Bắc Ninh.</t>
  </si>
  <si>
    <t>Lương cơ bản : 4.200.000vnđ Phụ cấp : 1.000.000 ( Chuyên cần : 400.000vnđ, Xăng xe,nhà ở đời sống : 600.000vnđ). Tổng lương : 5.200.000vnđ ( chưa bao gồm làm thêm ngoài giờ )</t>
  </si>
  <si>
    <t>Bãi xe 24h phố Thanh Am, thượng thanh, long Biên, Hà Nội</t>
  </si>
  <si>
    <t>Quan sát thực tập</t>
  </si>
  <si>
    <t xml:space="preserve">*Phòng Sản xuất:
- Các phương pháp gia công cơ khí cơ bản: Gia công cắt gọt (Phay, Tiện), Gia công EDM (Cắt dây), Hàn. Vai trò của các phương pháp này trong thực hiện chuỗi công nghệ.
- Tính năng các loại máy gia công cơ bản: Phay (Cơ và CNC), Tiện (Cơ và CNC), Cắt dây, 
- Quy cách các loại vật tư thường dùng trong cơ khí chế tạo
- Xây dựng quy trình công nghệ chế tạo chi tiết cơ khí
- Các bước triển khai sản xuất 
* Vận hành Phay CNC
* Vận hành Tiện CNC
* Nguội &amp; lắp ráp 
- Vận hành mà sử dụng máy gia công cơ bản (Phay, Tiện, Khoan)
- Đo và kiểm tra kích thước sản phẩm. Sử dụng các dụng cụ đo cơ bản
* Hàn 
*Phòng Kỹ thuật:
- Tiếp cận bản vẽ, tiếp cận quy trinh công nghệ
- Tìm hiểu về quy trình thực hiện, triển khai công việc
- Tham gia vào quá trình thiết kế,  lắp ráp, đấu nối điện....
</t>
  </si>
  <si>
    <t>1. Hỗ trợ cơ bản 19.231 đồng/giờ. 26 ngày công chuẩn/tháng.
2. Trợ cấp ca đêm 130% lương cơ bản tính trên 6h làm việc từ 22h00 – 05h00 ngày hôm sau.
3. Trợ cấp tăng ca đêm.
- 150% lương cơ bản tính trên 2h làm việc từ 6h00 – 8h00 ngày hôm sau
- 200% lương cơ bản tính trên 1h làm việc từ 5h00 – 6h00 ngày hôm sau 
4. Trợ cấp tăng ca ngày 150% lương cơ bản 
5. Trợ cấp làm thêm ngày chủ nhật
- 200% lương cơ bản tính từ 6h00 – 22h00 
- 270% lương cơ bản tính từ 22h00 – 6h00 ngày hôm sau 
6.Chuyên cần 300.000 đồng/ tháng 
- Đủ 25 công và 1 ngày nghỉ có phép hợp lệ. 
- Không đi muộn về sớm. Không nghỉ không có lý do chính đáng. 
- Không bị bất kỳ hình thức kỷ luật nào của Công ty.
- Với tháng bắt đầu hoặc kết thúc không đủ theo lịch ngày tính chuyên cần sẽ không được hưởng chuyên cần.
7. Hỗ trợ ăn ca. Nhà máy hỗ trợ 01 bữa chính nếu làm ca 8h + 01 bữa phụ nếu làm ca 12h.
8. Hỗ trợ chỗ ở. Công ty bố trí chỗ ở cho sinh viên. Sinh viên thanh toán các chi phí phát sinh liên quan: tiền điện, nước, … 
9. Chế độ khác:
 Hỗ trợ phương tiện đi lại khi đi thực tập và kết thúc đợt thực tập. 
 Được Bộ phận quản lý sinh viên Jobchoice hỗ trợ 24/7 các vấn đề phát sinh về công việc, đời sống và thăm hỏi ốm đau khi phát sinh.
 Được đánh giá sinh viên kết thúc kỳ thực tập kèm theo khen thưởng những sinh viên xuất sắc sau kỳ.</t>
  </si>
  <si>
    <t>Chuỗi sản xuất pin năng lượng mặt trời hoàn chỉnh.</t>
  </si>
  <si>
    <t xml:space="preserve">- Được phân công công việc theo bộ phận do chủ quản trung tâm sắp xếp.      
- Ca làm việc sẽ dựa theo tình hình thực tế sản xuất yêu cầu.
- Hành chính ca ngày : 08:00 – 17:00 .Nếu tăng ca sẽ ăn cơm miễn phí tại công ty.
- Tùy theo tình hình thực tế Công ty có thể yêu cầu Sinh viên ở lại làm thêm nhưng không quá 03 giờ /ngày .Tùy thuộc kế hoạch sản xuất công ty có thể sắp xếp sinh viên đi ca đêm, sẽ thông báo trước cho sinh viên được biết nếu cần thiết phải đi ca đêm. </t>
  </si>
  <si>
    <t>Outsourcing, Technique Service
HCLTech là tập đoàn công nghệ tân tiến toàn cầu, là 1 trong 3 công ty công nghệ lớn nhất của Ấn Độ với doanh thu đạt 11.8 tỷ USD (2022). HCLTech Vietnam hiện đang cung cấp giải pháp công nghệ tiên tiến cho các doanh nghiệp đa quốc gia, đa dạng trong lĩnh vực: ngân hàng, dịch vụ tài chính, chăm sóc sức khỏe, cơ sở hạ tầng, kỹ thuật, an ninh mạng...</t>
  </si>
  <si>
    <t>Với mục tiêu đào tạo nguồn nhân lực chất lượng cao có đầy đủ kỹ năng mềm, trình độ kỹ thuật đáp ứng nhu cầu các tập đoàn toàn cầu, HCLTech Vietnam tổ chức chương trình đào tạo First Career - hỗ trợ các bạn sinh viên định hướng sự nghiệp toàn cầu trong lĩnh vực Dịch vụ Công nghệ.
Lộ trình phát triển: 3 tháng đào tạo CRT =&gt; 3 tháng thực tập OJT =&gt; nhân viên chính thức HCL Vietnam
Đào tạo kiến thức chuyên môn thực tế về các kỹ năng: C++, Testing, Java, Dotnet, Cơ khí, Điện - Điện tử, Lập trình nhúng, Khoa học máy tính, Thiết kế vi mạch,...
Đào tạo kỹ năng mềm (thuyết trình, làm việc nhóm, viết mail…)
Đào tạo Tiếng Anh giao tiếp</t>
  </si>
  <si>
    <t>1.Kỹ thuật viên
- Hỗ trợ lắp đặt hệ thống điện thông minh, hệ thống điện và điện nhẹ.
- Lên kế hoạch vật tư lắp đặt theo kế hoạch
- Thực hiện các công việc khác theo yêu cầu của quản lý.
2. Kỹ thuật bán hàng
-Chăm sóc và phát triển đại lý, đối tác…
- Hướng dẫn và hỗ trợ khách hàng, đại lý lắp đặt cổng tự động.
- Kiểm tra, sửa chữa hàng bảo hành của đại lý, khách hàng.
- Nghiên cứu phát triển hệ sinh thái liên quan đến cổng tự động.</t>
  </si>
  <si>
    <t>Cơ khí và tự động hóa, chuyên cung cấp các giải pháp về cơ khí chế tạo, khuôn mẫu, sản xuất cơ khí chính xác và các giải pháp trong lĩnh vực tự động hóa, ứng dụng công nghệ 4.0 vào sản xuất, đào tạo.
Đối với mỗi cán bộ, nhân viên trong công ty, đến Việt Long làm việc là đến với mái nhà thứ 2 của mình. Nơi họ được: Khơi nguồn TRÍ TUỆ – Sống với ĐAM MÊ – Xây tình ĐOÀN KẾT – Tạo dựng NIỀM TIN – Kết nối SẺ CHIA.</t>
  </si>
  <si>
    <t xml:space="preserve">- Phối hợp với các Kỹ sư cán bộ phụ trách kỹ thuật tại dự án nắm bắt các hệ thống kỹ thuật tòa nhà.
- Kiểm tra và báo cáo những tai nạn, sự cố tại Tòa nhà và hỗ trợ các AC bộ phận kỹ thuật sửa chữa để ngăn chặn những sự cố tương tự xảy ra.
- Thực hiện các công việc bảo dưỡng và vệ sinh khi được yêu cầu chẳng hạn như: thay thế bóng đèn, ống nước, vệ sinh máng nước ……..và những công việc tương tự theo sự chỉ đạo trực tiếp của Kỹ sự trưởng hoặc người phụ trách kỹ thuật
- Sẵn sàng hỗ trợ các bộ phận khác của Dự án khác khi có yêu cầu Ban Quản lý toà nhà
</t>
  </si>
  <si>
    <t>Hiện nay trên địa bàn Hà nội có khoảng gần 70 dự án; các SV sẽ dduwwocj thuwcjt ập tại khối kỹ thuật các dự án của Công ty PMC quản lý như: Kaangnam; UDIC; Handico; Khu liên cơ Võ Chí Công;  toafmobifon Giải phóng; tòa sky city…</t>
  </si>
  <si>
    <t>Thực hiện đúng và đầy đủ tất cả các công việc sửa chữa MGĐ theo yêu cầu trên lệnh sửa chữa. - dưới sự hướng dẫn
Kiểm tra vật tư phụ tùng khi nhận và đảm bảo thay thế đúng vật tư phụ tùng đã nhận.
Đảm bảo đúng tiến độ bảo dưỡng, sửa chữa theo công đoạn trên lệnh sửa chữa. - dưới sự hướng dẫn
Chịu trách nhiệm trước về chất lượng các công việc sửa chữa đã thực hiện.
Thông báo ngay cho tổ trưởng tất cả các phát sinh trong quá trình bảo dưỡng, sửa chữa.
Đảm bảo công tác PCCC và an toàn lao động khi làm việc.
Tiến hành kiểm kê và thực hiện việc bảo quản duy tu các thiết bị, CCDC theo đúng định kỳ.
Thực hiện và duy trì 5S tại xưởng.
Tham gia đầy đủ các khóa đào tạo theo yêu cầu.</t>
  </si>
  <si>
    <t>Đơn vị mời</t>
  </si>
  <si>
    <t>Khoa Điện</t>
  </si>
  <si>
    <t>Tổng</t>
  </si>
  <si>
    <t>BẢNG TỔNG HỢP</t>
  </si>
  <si>
    <t>0108029131</t>
  </si>
  <si>
    <t>Số 15A ngõ 193/53 Phố Nam Dư, Phường Lĩnh Nam, Quận Hoàng Mai, Hà Nội.</t>
  </si>
  <si>
    <t>Nghiên cứu, thiết kế và thực hiện các dự án về hệ thống tự động hóa, hệ thống SCADA/DCS, thiết kế và ắp đặt tủ điện PLC</t>
  </si>
  <si>
    <t>Phạm Văn Nam</t>
  </si>
  <si>
    <t>0935689933</t>
  </si>
  <si>
    <t>natechcompany2019@gmail.com</t>
  </si>
  <si>
    <t>Thiết kế, lắp đặt tủ điện, code PLC, HMI</t>
  </si>
  <si>
    <t>Phường Tây Tựu, quận Bắc Từ Liêm, thành phố Hà Nội</t>
  </si>
  <si>
    <t xml:space="preserve">Sản xuất mô tơ, máy phát, biến thế điện, thiết bị điện và phân phối điện </t>
  </si>
  <si>
    <t>Văn phòng Taikisha tại các dự án thuộc các nhà máy tại khu công nghiệp ở HN và các tỉnh lân cận</t>
  </si>
  <si>
    <t>Hỗ trợ ăn trưa, ăn tối ( ăn tại công ty); thuê nhà, chi phí đi lại (sẽ thỏa thuận trước bằng tiền)</t>
  </si>
  <si>
    <t>CÔNG TY TNHH YAZAKI HẢI PHÒNG VIỆT NAM</t>
  </si>
  <si>
    <t>Lô L, khu công nghiệp Nomura - Hải Phòng
Km 13, Huyện An Dương, thành phố Hải Phòng, Việt Nam</t>
  </si>
  <si>
    <t>Sản xuất bộ dây dẫn điện trong Ô tô</t>
  </si>
  <si>
    <t>Trần Thị Lan phụ trách tiếp nhận sv thực tập theo kế hoạch sản xuất</t>
  </si>
  <si>
    <t>phonglan020@gmail.com</t>
  </si>
  <si>
    <t>Đứng lắp ráp dây dẫn điện theo dây truyền</t>
  </si>
  <si>
    <t>Lô đất L, Khu công nghiệp Nomura - Hải Phòng, Xã An Hưng, Huyện An Dương, Thành phố Hải Phòng, Việt Nam</t>
  </si>
  <si>
    <t>Ô Tô, Điện, Tự động hóa</t>
  </si>
  <si>
    <t>Mong muốn SV thực tập thời gian tối thiểu 10 tuần trở lên</t>
  </si>
  <si>
    <t>CÔNG TY TNHH THƯƠNG MẠI VÀ DỊCH VỤ BKTECH</t>
  </si>
  <si>
    <t>CÔNG TY CP THƯƠNG MẠI KỸ THUẬT ĐIỆN LẠNH THIÊN PHONG</t>
  </si>
  <si>
    <t>CÔNG TY TNHH NEW VILLA VIỆT NAM</t>
  </si>
  <si>
    <t>CÔNG TY TNHH TUÂN LÂM</t>
  </si>
  <si>
    <t>CÔNG TY CỔ PHẦN HAWEE CƠ ĐIỆN</t>
  </si>
  <si>
    <t>Lắp đăth hệ cơ điện - ĐHKK</t>
  </si>
  <si>
    <t>Giám sát, thi công thệ thống điện và ĐHKK</t>
  </si>
  <si>
    <t>Giám sát thi công hệ thống ĐHKK</t>
  </si>
  <si>
    <t>Lạnh công nghiệp và ĐHKK trung tâm</t>
  </si>
  <si>
    <t>Sản xuất và lắp đặt Panel kho lạnh, phòng sạch</t>
  </si>
  <si>
    <t>Thiết kê, thi công hệ thống kho lạnh</t>
  </si>
  <si>
    <t>Thi công thệ thống điện và ĐHKK</t>
  </si>
  <si>
    <t>Tổng thầu thi công cơ điện và ĐHKK</t>
  </si>
  <si>
    <t>Thiết kê, thi công hệ thống phòng sạch</t>
  </si>
  <si>
    <t>Thi công hệ thống ĐHKK</t>
  </si>
  <si>
    <t>Thi công hệ thống điện và ĐHKK</t>
  </si>
  <si>
    <t>Ông Ninh Tiến Dũng Chức vụ: Giám đốc</t>
  </si>
  <si>
    <t>024.62600469 – 0988705858</t>
  </si>
  <si>
    <t>Cnc.laser.khaituan@gmail.com</t>
  </si>
  <si>
    <t>Lê Ngọc Toán</t>
  </si>
  <si>
    <t>congtydktvietnam@gmail.com</t>
  </si>
  <si>
    <t>Dương Văn Hoàn</t>
  </si>
  <si>
    <t>hoan.bgtb@gmail.com</t>
  </si>
  <si>
    <t>Nguyễn Văn Sáng</t>
  </si>
  <si>
    <t>bktech.jsc@gmail.com</t>
  </si>
  <si>
    <t>Thảo Nguyễn</t>
  </si>
  <si>
    <t>Ms.Hòa</t>
  </si>
  <si>
    <t>taie.co.ltd@gmail.com</t>
  </si>
  <si>
    <t>Nguyễn Thanh Sơn-GĐCN</t>
  </si>
  <si>
    <t>sonnttb77@gmail.com</t>
  </si>
  <si>
    <t>Tạ Thị Dung</t>
  </si>
  <si>
    <t>nhansubienbac@gmail.com</t>
  </si>
  <si>
    <t>Vũ Thị Lan - CTHĐQT</t>
  </si>
  <si>
    <t>098 8096728</t>
  </si>
  <si>
    <t>Ngọ Viết Thành</t>
  </si>
  <si>
    <t>Thanhngoviet@gmail.com</t>
  </si>
  <si>
    <t>Khuất Hữu Huấn</t>
  </si>
  <si>
    <t>Vũ Hữu Quý</t>
  </si>
  <si>
    <t>quy.vu@appliancz.com.vn</t>
  </si>
  <si>
    <t>Nguyễn Đình An</t>
  </si>
  <si>
    <t>Nguyendinhan84@gmail.com</t>
  </si>
  <si>
    <t>Giám đốc: Nguyễn Thị Nhã</t>
  </si>
  <si>
    <t>congtydaiphong6868@gmail.com</t>
  </si>
  <si>
    <t>0903 035 337</t>
  </si>
  <si>
    <t>shdtech2012@gmail.com</t>
  </si>
  <si>
    <t>Nguyễn Văn Tuân</t>
  </si>
  <si>
    <t>Nguyễn Tài Cường</t>
  </si>
  <si>
    <t>nguyenthiloannvkd@gmail.com</t>
  </si>
  <si>
    <t>TRẦN VĂN THÁI</t>
  </si>
  <si>
    <t>thai.tranvan@hawee.com.vn</t>
  </si>
  <si>
    <t>Thôn Vũ Lăng, Xã Dân Hòa, Huyện Thanh Oai, Thành Phố Hà Nội</t>
  </si>
  <si>
    <t>Số 8 - Ngõ 12 - Phan Đình Giót - Thanh Xuân - Hà Nội</t>
  </si>
  <si>
    <t>số 10, ngõ 205,ngách 145 thôn Trung,Phường Xuân Đỉnh,Bắc Từ Liêm,Hà Nội</t>
  </si>
  <si>
    <t>P204 nhà C4, Đường Giảng Võ, P. Giảng Võ, Q. Ba Đình, Hà Nội</t>
  </si>
  <si>
    <t>105 hoàng văn thái, Khương Trung, Thanh Xuân, Hà Nội</t>
  </si>
  <si>
    <t>TT7A-17, KĐT Mới Đại Kim, Đại Kim, Hoàng Mai, Hà Nội</t>
  </si>
  <si>
    <t>kcn Tiên Sơn, xã Hoàn Sơn, Tiên Du, Bắc Ninh</t>
  </si>
  <si>
    <t>km 9 đường Phạm Văn Đồng - Mai Dịch Cầu Giấy- Hà Nội</t>
  </si>
  <si>
    <t>812 Đường Phúc Diễn,Tây Mỗ,Nam Từ Liêm,Hà Nội</t>
  </si>
  <si>
    <t>Tầng 4, ô 34, lô 4, Đền Lừ 1, P.Hoàng Văn Thụ, Q.Hoàng Mai, TP.Hà Nội</t>
  </si>
  <si>
    <t>Lô C5, Khu đô thị Lam Kinh, Thành phố Thanh Hoá, Tỉnh Thanh Hoá</t>
  </si>
  <si>
    <t>số 53, ngõ 184 Hoa Bằng, phường Yên Hòa, Quận Cầu Giấy, TP Hà Nội</t>
  </si>
  <si>
    <t>Tầng 4, tòa nhà Toserco, 273 Kim Mã, phường Giảng Võ, quận Ba Đình, Hà Nội</t>
  </si>
  <si>
    <t>Số 9 hẻm 111/44/12 phố Yên Lộ, Phường Yên Nghĩa, Quận Hà Đông, Hà Nội</t>
  </si>
  <si>
    <t>Km42+500, quốc lộ 18, phường Hoàng Tân, thành phố Chí Linh, tỉnh Hải Dương</t>
  </si>
  <si>
    <t>Số 7, ngõ 385, tập thể Trung Đoàn 47, Phường Trung Văn, Quận Nam Từ Liêm, Tp Hà Nội</t>
  </si>
  <si>
    <t>Ghẽ, Tân Trường, Cẩm Giàng, Hải Dương</t>
  </si>
  <si>
    <t>263 đại mỗ - Nam từ liêm - Hà nội</t>
  </si>
  <si>
    <t>Lô D2 khu đấu giá quyền sử dụng đất, phường vạn phúc, quân hà đông, thành phố hà nội</t>
  </si>
  <si>
    <t>Hỗ trợ ăn sáng trưa, nhà ở, hỗ trợ xe bus, lương thực tập sinh</t>
  </si>
  <si>
    <t>Điện-Kỹ thuật nhiệt</t>
  </si>
  <si>
    <t>Thực tập sinh</t>
  </si>
  <si>
    <t>- Có xe đưa đón Công ty hàng ngày
- Trợ cấp điện thoại
- Trợ cấp ăn sáng trưa, nhà ở, hỗ trợ xe bus, lương thực tập sinh
- Được tham gia bảo hiểm 24/7
- Được cấp phát đồng phục và các trang thiết bị bảo hộ PPE</t>
  </si>
  <si>
    <t>CÔNG TY TNHH THƯƠNG MẠI VÀ KỸ THUẬT IFC VIỆT NAM</t>
  </si>
  <si>
    <t>CÔNG TY TNHH KỸ THUẬT ĐIỆN T&amp;T</t>
  </si>
  <si>
    <t>CÔNG TY TNHH ELECTRIC MOTORCYCLE YADEA VIỆT NAM</t>
  </si>
  <si>
    <t>CÔNG TY TNHH KỸ THUẬT TAIKISHA VIỆT NAM</t>
  </si>
  <si>
    <t>CÔNG TY CỔ PHẦN PHÁT TRIỂN KỸ THUẬT CÔNG NGHỆ EDH</t>
  </si>
  <si>
    <t>CÔNG TY CỔ PHẦN Ô TÔ KINH BẮC</t>
  </si>
  <si>
    <t>CÔNG TY TNHH MTV TÂY NAM HÀ NỘI</t>
  </si>
  <si>
    <t>CÔNG TY TNHH TOHO VIỆT NAM</t>
  </si>
  <si>
    <t>HCLTECH VIETNAM</t>
  </si>
  <si>
    <t>CÔNG TY TNHH TOYOTA LONG BIÊN</t>
  </si>
  <si>
    <t>CÔNG TY TNHH HANA MICRON VINA</t>
  </si>
  <si>
    <t>CÔNG TY TNHH CANON VIỆT NAM</t>
  </si>
  <si>
    <t>CÔNG TY CỔ PHẦN PHƯƠNG TIỆN ĐIỆN THÔNG MINH SELEX</t>
  </si>
  <si>
    <t>CÔNG TY CỔ PHẦN AV PLUS</t>
  </si>
  <si>
    <t>CÔNG TY TNHH TỰ ĐỘNG HÓA VÀ CƠ KHÍ CHÍNH XÁC VIỆT LONG</t>
  </si>
  <si>
    <t xml:space="preserve">CÔNG TY TNHH ĐIỆN TỬ CANON VIỆT NAM </t>
  </si>
  <si>
    <t>CÔNG TY CỔ PHẦN NHÀ THÔNG MINH HÀ NỘI</t>
  </si>
  <si>
    <t>CÔNG TY TNHH TOYOTA HẢI DƯƠNG</t>
  </si>
  <si>
    <t>CÔNG TY TNHH VIỆT NAM TOYO DENSO</t>
  </si>
  <si>
    <t>CÔNG TY CỔ PHẨN SẢN XUẤT VÀ THƯƠNG MẠI WASACO</t>
  </si>
  <si>
    <t>CÔNG TY CỔ PHẦN QUỐC TẾ VIỆT HỒNG</t>
  </si>
  <si>
    <t>NISSAN PHẠM VĂN ĐỒNG</t>
  </si>
  <si>
    <t>CÔNG TY CỔ PHẦN TOYOTA THĂNG LONG</t>
  </si>
  <si>
    <t>CÔNG TY CỔ PHẦN ĐĂNG KIỂM NAM HÀ NỘI</t>
  </si>
  <si>
    <t>CÔNG TY TNHH MTV KINH DOANH VÀ DỊCH VỤ Ô TÔ LONG BIÊN</t>
  </si>
  <si>
    <t>CÔNG TY TNHH YOKOWO VIỆT NAM</t>
  </si>
  <si>
    <t>CÔNG TY TNHH MTV Ô TÔ TRƯỜNG HẢI BẮC GIANG (THACO AUTO BẮC GIANG)</t>
  </si>
  <si>
    <t>CÔNG TY TNHH MTV Ô TÔ TRƯỜNG HẢI THANH HÓA</t>
  </si>
  <si>
    <t>THACO AUTO LẠNG SƠN</t>
  </si>
  <si>
    <t>CÔNG TY TNHH MTV Ô TÔ TRƯỜNG HẢI PHÚ THỌ</t>
  </si>
  <si>
    <t>CÔNG TY TNHH MTV Ô TÔ TRƯỜNG HẢI LÀO CAI</t>
  </si>
  <si>
    <t>THACO AUTO HẢI PHÒNG</t>
  </si>
  <si>
    <t>THACO AUTO HÀ NAM</t>
  </si>
  <si>
    <t>CÔNG TY CP HYUNDAI PHẠM VĂN ĐỒNG</t>
  </si>
  <si>
    <t>CTY TNHH PHÁT TRIỂN DỊCH VỤ THƯƠNG MẠI VĨNH TÍN</t>
  </si>
  <si>
    <t>CÔNG TY CỔ PHẦN RTC TECHNOLOGY VIỆT NAM</t>
  </si>
  <si>
    <t>CÔNG TY TNHH UNIVERSAL SCIENTIFIC INDUSTRIAL VIỆT NAM ( USI VIỆT NAM )</t>
  </si>
  <si>
    <t>CÔNG TY TNHH HYUNDAI KEFICO VIỆT NAM</t>
  </si>
  <si>
    <t xml:space="preserve">CÔNG TY THƯƠNG MẠI VÀ DỊCH VỤ Ô TÔ 88 </t>
  </si>
  <si>
    <t>CÔNG TY LIÊN DOANH VẬN CHUYỂN QUỐC TẾ HẢI VÂN</t>
  </si>
  <si>
    <t>CÔNG TY CỔ PHẦN Ô TÔ HÀ NỘI ( MÍTUBISHI CẦU DIỄN)</t>
  </si>
  <si>
    <t>CÔNG TY TNHH ĐẦU TƯ THƯƠNG MẠI VÀ XUẤT NHẬP KHẨU KHANG PHÚC</t>
  </si>
  <si>
    <t>CÔNG TY CỔ PHẦN GIÁO DỤC VÀ DỊCH VỤ EAC</t>
  </si>
  <si>
    <t>CÔNG TY TNHH THƯƠNG MẠI VÀ XÂY DỰNG VŨ AN 3018</t>
  </si>
  <si>
    <t>CÔNG TY TNHH MTV BẮC NINH TRƯỜNG HẢI</t>
  </si>
  <si>
    <t>CÔNG TY TNHH SẢN XUẤT VÀ PHÁT TRIỂN CÔNG NGHỆ MEKA VIỆT NAM</t>
  </si>
  <si>
    <t>CÔNG TY TNHH TOYOTA THANH XUÂN</t>
  </si>
  <si>
    <t>CÔNG TY TNHH KỸ NGHỆ TỰ ĐỘNG HOÁ CHUNHE VIỆT NAM</t>
  </si>
  <si>
    <t>CÔNG TY CỔ PHẦN PHÁT TRIỂN CÔNG NGHỆ Ô TÔ I.TECH</t>
  </si>
  <si>
    <t>CÔNG TY CỔ PHẦN Ô TÔ HATECH</t>
  </si>
  <si>
    <t>CÔNG TY TNHH THƯƠNG MẠI Ô TÔ DUY ANH</t>
  </si>
  <si>
    <t>CÔNG TY CỔ PHẦN THƯƠNG MẠI VÀ DỊCH VỤ SỬA CHỮA Ô TÔ PETROLIMEX</t>
  </si>
  <si>
    <t>CÔNG TY TNHH ĐẦU TƯ THƯƠNG MẠI VÀ DỊCH VỤ HBT</t>
  </si>
  <si>
    <t>CT CPTM VÀ DỊCH VỤ Ô TÔ MINH VIỆT</t>
  </si>
  <si>
    <t>CÔNG TY CỔ PHẦN PHÁT TRIỂN CÔNG NGHỆ TITAN VIỆT NAM</t>
  </si>
  <si>
    <t>CÔNG TY CỔ PHẦN GIẢI PHÁP CƠ ĐIỆN THÀNH HƯNG</t>
  </si>
  <si>
    <t>CÔNG TY CỔ PHẦN THƯƠNG MẠI – DỊCH VỤ KỸ THUẬT Ô TÔ HÀ NỘI</t>
  </si>
  <si>
    <t>CÔNG TY CỔ MÁY VÀ THIẾT BỊ BÌNH MINH</t>
  </si>
  <si>
    <t>CÔNG TY CỔ PHẦN CÔNG NGHỆ Ô TÔ HÀ NỘI</t>
  </si>
  <si>
    <t>CÔNG TY TNHH ĐẦU TƯ THƯƠNG MẠI  DỊCH VỤ NANIBI VIỆT NAM</t>
  </si>
  <si>
    <t>CTY TNHH CÔNG NGHỆ Ô TÔ GARA QTH2</t>
  </si>
  <si>
    <t>CTY TNHH HÀ CÔNG AUTO</t>
  </si>
  <si>
    <t>CÔNG TY TNHH ĐIỆN TỬ UMC VIỆT NAM</t>
  </si>
  <si>
    <t>CÔNG TY TNHH SÁNG TẠO VÀ PHÁT TRIỂN CÔNG NGHỆ MỚI NATECH</t>
  </si>
  <si>
    <t>CÔNG TY TNHH SẢN XUẤT VÀ THƯƠNG MẠI KHẢI TUẤN</t>
  </si>
  <si>
    <t>CÔNG TY CỔ PHẦN THƯƠNG MẠI KỸ THUẬT DKT VIỆT NAM</t>
  </si>
  <si>
    <t>CÔNG TY CỔ PHẦN THƯƠNG MẠI DỊCH VỤ KỸ THUẬT DƯƠNG GIA</t>
  </si>
  <si>
    <t>CÔNG TY CỔ PHẦN TẬP ĐOÀN PHÚC AN</t>
  </si>
  <si>
    <t>CÔNG TY TNHH XÂY DỰNG PHÁT TRIỂN CƠ ĐIỆN VÀ THƯƠNG MẠI TAIE</t>
  </si>
  <si>
    <t>CTY TONMAT GROUP</t>
  </si>
  <si>
    <t>CHI NHÁNH CÔNG TY CỔ PHẦN KĨ THUẬT CÔNG TRÌNH VIỆT NAM TẠI HÀ NỘI</t>
  </si>
  <si>
    <t>CÔNG TY CỔ PHẦN CƠ ĐIỆN LẠNH BIỂN BẠC</t>
  </si>
  <si>
    <t>CÔNG TY CP THƯƠNG MẠI CƠ ĐIỆN VÀ XÂY DỰNG CMEC</t>
  </si>
  <si>
    <t>CÔNG TY CỔ PHẦN THIẾT BỊ VÀ TỰ ĐỘNG AN PHÁT</t>
  </si>
  <si>
    <t>CÔNG TY CỔ PHẦN APPLIANCZ VIỆT NAM</t>
  </si>
  <si>
    <t>CÔNG TY CỔ PHẦN VẬN TẢI VÀ XÂY DỰNG ĐẠI PHONG</t>
  </si>
  <si>
    <t>CÔNG TY CỔ PHẦN KĨ THUẬT VÀ CÔNG NGHỆ SHD</t>
  </si>
  <si>
    <t>CÔNG TY TNHH THƯƠNG MẠI VÀ DỊCH VỤ THIÊN MỖ</t>
  </si>
  <si>
    <t>- Thực hiện tiếp nhận kiểm tra yêu cầu, thực hiện các công việc sửa chữa theo loại hình MGĐ. Đảm bảo chất lượng sửa chữa và đúng tiến độ.
- Thực hiện đúng quy định, quy trình trong hoạt động sửa chữa MGĐ. Bảo quản TB, CCDC được giao, thực hiện và duy trì 5S tại xưởng. 
- Chủ động học hỏi, trao dồi kiến thức tay nghề. Tham gia đầy đủ các khóa đào tạo theo yêu cầu.</t>
  </si>
  <si>
    <t xml:space="preserve">Tổng thu nhập bình quân của sinh viên khoảng 6.000.000VNĐ – 7.000.000VNĐ/ 1 tháng 
- Lương học việc x 85%: 21.5000VNĐ*8h/ngày (Lương học việc 9 ngày đầu)
- Lương x 100%: 25.000VNĐ*8h/ngày( Đã bao gồm y tế bảo hiểm xã hội, chưa bao gồm thời gian tăng ca)
- Thưởng chuyên cần: 500.000VND/ 1 tháng ( Đạt 24 công )
- Tăng ca nhân hệ số 150%, 200%,300%...theo quy định luật lao động.
- Hỗ trợ nhà ở: 300.000VND/tháng(đạt 24 công)
- Hỗ trợ đi lại: 200.000VND/tháng(đạt 24 công)
- Tổng thu nhập trong tháng 24 công là 5,800,000 VND chưa bao gồm tăng ca và phụ cấp.
- Nếu sinh viên ở trọ theo sự sắp xếp của công ty sẽ được hỗ trợ miễn phí nhà ở và xe ô tô đón đưa sinh viên trong quá trình thực tập tại nhà máy. 
3. Nội dung công việc: - LẮP RÁP DÂY DẪN ĐIỆN TRONG Ô TÔ
4. Môi trường làm việc đứng theo dây chuyền sản xuất, phòng làm việc có điều hòa mát.
• Công ty sẽ cung cấp 1 bữa ăn miễn phí theo ca tại Công ty, nếu tăng ca trợ cấp thêm bữa ăn nhẹ. Tiền làm thêm sẽ được tính theo luật lao động.
• Thời gian làm việc: 24 ngày công/1 tháng (được nghỉ 2 thứ 7 và 4 chủ nhật)
Ca làm việc: Ca 1: 5:35 - 13:45; Ca 3: 13:45 - 21:55;
Ca 2: 8:00 - 16:45; Ca 4: 22:00 - 5:30
Thanh toán: thanh toán lương bằng chuyển khoản vào ngày 25 hàng tháng.
</t>
  </si>
  <si>
    <t>Công ty điện tử vốn 100% vốn đầu tư của Hàn Quốc
Câu ty đầu tiên khu vực Bắc Giang sản xuất linh kiện chất bán dẫn như Ram, Chip,....</t>
  </si>
  <si>
    <t>• Mức lương: 3.000.000đ/ tháng + Phụ cấp cơm ca 30.000đ/ ngày (đối với sinh viên thực tập Full-time);
• Cơ hội trở thành nhân viên chính thức sau thời gian thực tập;
• Hỗ trợ dấu thực tập;
• Được tham gia các khóa đào tạo miễn phí nhằm nâng cao kiến thức và kỹ năng phục vụ cho bản thân;
• Hưởng đầy đủ các chế độ theo quy định: Sinh nhật, Lễ Tết, Du lịch,..;
• Làm việc trong môi trường năng động, các sản phẩm phục phục khách hàng doanh nghiệp FDI;
• Cơ hội tiếp cận và học hỏi công nghệ tiên tiến; được làm việc và training với những đồng nghiệp có nhiều năm kinh nghiệm làm việc với các hệ thống lớn;
• Được định hướng phát triển chuyên sâu về công nghệ, tự động hoá nhiều dự án lớn và công nghệ mới;
• Có cơ hội làm những việc thách thức, phát huy hết khả năng bản thân.</t>
  </si>
  <si>
    <t>1. Vị trí Thực tập sinh lập trình PLC:
- Hỗ trợ, học hỏi lập trình PLC, HMI, Lập trình Robot 2-4-6 trục (Mitsubishi, Keyence, Omron, ABB, UR robot …) và các thiết bị tự động hóa để điều khiển máy móc trong công nghiệp. 
- Hỗ trợ, học hỏi lập trình điều khiển step motor, servo motor, Inverter và các thiết bị chuyển đổi Analog-Digital, các loại cảm biến và khí nén thủy lực…
- Hỗ trợ, học hỏi lập trình truyền thông công nghiệp RS485, RS232, Ethernet TCP/IP, Modbus,…
2. Vị trí Thực tập sinh lập trình Machine Vision (Xử lý ảnh):
- Hỗ trợ, học hỏi lập trình xử lý ảnh, AI deep learning cho các ứng dụng kiểm tra lỗi sản phẩm, đọc mã vạch QR, Datamatrix, Barcode … , nhận diện kí tự và tích hợp với robot để định vị trí sản phẩm để robot gắp đặt.
- Hỗ trợ, học hỏi Setup Camera Vision , lựa chọn camera, lens, đèn phù hợp để thu được hình ảnh tốt nhất và lên cấu hình vision cho từng bài toán.
- Hỗ trợ, học hỏi lập trình thiết kế phần mềm máy tính, visual studio C++, C#, SQLServer,... 
- Hỗ trợ, học hỏi lập trình quản lý hệ thống nhà máy, server truyền thông công nghiệp, lưu trữ truy xuất dữ liệu.
3. Vị trí Thực tập sinh lập trình phần mềm:
- Tham gia thiết kế và xây dựng các dự án: Phát triển phần mềm quản lý dự án, Machine vision, PC control;
- Được training-on-job, đào tạo những kỹ năng cần thiết, chuyên môn dưới sự hướng dẫn của các Kỹ sư RTC;
- Có cơ hội trở thành nhân viên chính thức sau khóa thực tập.
4. Vị trí thực tập sinh Lập trình Robotic:
- Hỗ trợ, học hỏi lập trình điều khiển xe tự hành AGV (Automated Guide Vehicle), AMR (Autonomous Mobile ,Robot),…
- Hỗ trợ, học hỏi lập trình hệ thống điều khiển AGV, AMR. Hệ thống quản lý và giám sát kho có sử dụng AGV, AMR.
5. Vị trí Thực tập sinh thiết kế - cơ khí:
- Hỗ trợ, học hỏi thiết kế 3D giải pháp, tìm kiếm, lựa chọn các vật tư tiêu chuẩn phù hợp;
- Hỗ trợ xuất bản vẽ chế tạo (2D);
- Hỗ trợ, học hỏi lắp ráp máy hoặc giám sát, hướng dẫn lắp ráp máy;
- Hỗ trợ, học hỏi cách vận hành, kiểm tra chất lượng, tính năng, cơ cấu máy đúng với yêu cầu thiết kế;
- Hỗ trợ, học hỏi trong quá trình Follow lắp đặt máy tại nhà máy khách hàng.</t>
  </si>
  <si>
    <t>Cung cấp cho khách hàng các sản phảm và giải pháp hoàn thiện về thiết bị điện, hệ thống điện, xây lắp cơ điện, tự động hóa, quá trình tự động hóa và các sản phẩm tích hợp hệ thống tự động hóa đồng bộ.</t>
  </si>
  <si>
    <t>● Trải nghiệm môi trường làm việc chuyên nghiệp tại các công ty lớn.
● Được trực tiếp hướng dẫn bởi các kỹ sư hàng đầu và có những trải nghiệm thực hành quý báu ngoài giờ học trên lớp
● Được cấp giấy chứng nhận sau khi hoàn thành chương trình thực tập
● Có cơ hội được đề cử làm việc chính thực tại ASMPV hoặc các đối tác của ASMPV như : Vinsmart, Foxconn, Luxshare, Jabil, Intel...
● Được hỗ trợ chi phí 6 triệu / tháng
● Được tham gia bảo hiểm trong thời gian thực tập</t>
  </si>
  <si>
    <t>Thái Văn Sinh</t>
  </si>
  <si>
    <t>Doanh nghiệp tham gia buổi giới thiệu chương trình thực tập vào sáng thứ 7 ngày 03/12/2022</t>
  </si>
  <si>
    <t>0106866039</t>
  </si>
  <si>
    <t>Số 7, Ngách 185/8 Đặng Tiến Đông, P. Trung Liệt, Q. Đống Đa, Hà Nội</t>
  </si>
  <si>
    <t>cung cấp thiết bị, đo lường điều khiển trong công nghiệp</t>
  </si>
  <si>
    <t>Đỗ Phúc Hưng</t>
  </si>
  <si>
    <t>0326258400</t>
  </si>
  <si>
    <t>hungdophuc@gmail.com</t>
  </si>
  <si>
    <t>Học thiết kế, đấu nối tủ bảng điện trong công nghiệp. Thiết kế, lập trình hệ thống điều khiển DCS cho các nhà máy. Thực hành đấu nối tủ điện, kiểm tra chạy thử.</t>
  </si>
  <si>
    <t>Hà Nội</t>
  </si>
  <si>
    <t>0107551916</t>
  </si>
  <si>
    <t>Số  16C ngách 113/43 Trung Kính (Tổ 9 cũ), P. Trung Hòa, Q. Cầu Giấy, HN</t>
  </si>
  <si>
    <t>Thiết kế và lắp đặt tủ điện, tủ điều khiển tự động</t>
  </si>
  <si>
    <t>Lê Thanh Huyền</t>
  </si>
  <si>
    <t>0901737555</t>
  </si>
  <si>
    <t>ketoan1.hse@gmail.com</t>
  </si>
  <si>
    <t>Thiết kế và lắp đặt tủ điện và tủ điều khiển tự động hóa</t>
  </si>
  <si>
    <t>Cụm Công nghiệp từ liêm</t>
  </si>
  <si>
    <t>đi lại, tiền hỗ trợ thực tập</t>
  </si>
  <si>
    <t>0109462027</t>
  </si>
  <si>
    <t>Thôn 1, xã lại yên,huyện hoài đức,thành phố hà nội</t>
  </si>
  <si>
    <t>Thiết kế, lắp ráp tủ điện</t>
  </si>
  <si>
    <t>Phạm Văn Đạt</t>
  </si>
  <si>
    <t>0965236456</t>
  </si>
  <si>
    <t>Tuyendungdhcorp@gmail.com</t>
  </si>
  <si>
    <t xml:space="preserve">Lắp ráp tủ điện </t>
  </si>
  <si>
    <t>Thôn 1, xã lại yên, hoài đức, thành phố hà nội</t>
  </si>
  <si>
    <t>Tiền xăng xe</t>
  </si>
  <si>
    <t>CÔNG TY TNHH GIẢI PHÁP VÀ THIẾT BỊ TỰ ĐỘNG HÓA VITECH</t>
  </si>
  <si>
    <t>CÔNG TY TNHH ĐIỆN - ĐIỆN TỬ HSE</t>
  </si>
  <si>
    <t>CÔNG TY CỔ PHẦN CƠ ĐIỆN DHME</t>
  </si>
  <si>
    <t>Nhu cầu tuyển dụng của DN sau khi kết thúc thực tập</t>
  </si>
  <si>
    <t>Tên Doanh nghiệp</t>
  </si>
  <si>
    <t>Mã số thuế</t>
  </si>
  <si>
    <t>Địa chỉ</t>
  </si>
  <si>
    <t>Lĩnh vực hoạt động, sản xuất/ kinh doanh</t>
  </si>
  <si>
    <t>Thông tin người 
phụ trách thực tập của DN</t>
  </si>
  <si>
    <t>Điện thoại người phụ trách thực tập của DN</t>
  </si>
  <si>
    <t>Email người phụ trách thực tập của DN</t>
  </si>
  <si>
    <t>Mô tả công việc thực tập</t>
  </si>
  <si>
    <t>Địa điểm thực tập</t>
  </si>
  <si>
    <t>Chế độ, quyền lợi cho sinh viên thực tập (vd: ăn, ở, đi lại, tiền hỗ trợ thực tập...)</t>
  </si>
  <si>
    <t>Ý kiến đóng góp, đề xuất khác của DN</t>
  </si>
  <si>
    <t>hỗ trợ cho SV thực tập</t>
  </si>
  <si>
    <t>contact@solarelectric.vn; muint@solarelectric.vn</t>
  </si>
  <si>
    <t>0914544449;
0974019529 - Ms. Mùi</t>
  </si>
  <si>
    <t>Số DN đăng ký tiếp nhận SV thực tập</t>
  </si>
  <si>
    <t>Số DN đăng ký tham gia buổi giới thiệu chương trình thực tập ngày 3/12</t>
  </si>
  <si>
    <t>Khoa/Trung tâm mời DN</t>
  </si>
  <si>
    <t>TRƯỜNG ĐẠI HỌC CÔNG NGHIỆP HÀ NỘI</t>
  </si>
  <si>
    <t>Số lượng SV tiếp nhận thực tập</t>
  </si>
  <si>
    <t>Ngành đào tạo SV tiếp nhận thực tập</t>
  </si>
  <si>
    <t>P. Hội thảo tầng 2 nhà A11</t>
  </si>
  <si>
    <t>704-A10</t>
  </si>
  <si>
    <t>611-A10</t>
  </si>
  <si>
    <t>615-A10</t>
  </si>
  <si>
    <t>610-A10</t>
  </si>
  <si>
    <t>607-A10</t>
  </si>
  <si>
    <t>707-A10</t>
  </si>
  <si>
    <t>708-A10</t>
  </si>
  <si>
    <t>711-A10</t>
  </si>
  <si>
    <t>712-A10</t>
  </si>
  <si>
    <t>803-A10</t>
  </si>
  <si>
    <t>804-A10</t>
  </si>
  <si>
    <t>807-A10</t>
  </si>
  <si>
    <t>808-A10</t>
  </si>
  <si>
    <t>614-A10</t>
  </si>
  <si>
    <t>605-A10</t>
  </si>
  <si>
    <t>811-A10</t>
  </si>
  <si>
    <t>812-A10</t>
  </si>
  <si>
    <t>815-A10</t>
  </si>
  <si>
    <t>603-A10</t>
  </si>
  <si>
    <t>816-A10</t>
  </si>
  <si>
    <t>604-A10</t>
  </si>
  <si>
    <t>Thiết kế, lắp đặt, bảo hành, sửa chữa và cung cấp các hỗ trợ kỹ thuật liên quan cùng việc cung cấp các thiết bị, máy móc chuyên dụng, các linh kiện, phụ tùng thay thế cho các công trình kỹ thuật – bảo vệ môi trường như hệ thống điều hòa không khí, phòng sạch, sơn công nghiệp, và các hệ thống khác</t>
  </si>
  <si>
    <t>* Thời gian: Thứ 7, ngày 03/12/2022</t>
  </si>
  <si>
    <t>DANH SÁCH DOANH NGHIỆP TIẾP NHẬN SINH VIÊN THỰC TẬP 2022</t>
  </si>
  <si>
    <t>TỔNG</t>
  </si>
  <si>
    <t>Địa điểm của 33 DN tham gia trực tiếp</t>
  </si>
  <si>
    <t>Tổng số có 120 DN có nhu cầu tiếp nhận SV thực tập, 
trong đó có 33 DN đến tham gia buổi giới thiệu chương trình thực tập trực tiếp tại trường vào sáng ngày 3/12.</t>
  </si>
  <si>
    <t>* Địa điểm: 
- Các DN khoa Ô tô tổ chức tại Phòng Hội thảo tầng 2 nhà A11
- Các DN khác tại phòng học tầng 6-7-8 nhà A10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</si>
</sst>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9">
    <font>
      <sz val="10"/>
      <color rgb="FF000000"/>
      <name val="Arial"/>
      <family val="2"/>
      <scheme val="minor"/>
    </font>
    <font>
      <sz val="10"/>
      <name val="Arial"/>
      <family val="2"/>
    </font>
    <font>
      <sz val="10"/>
      <color theme="1"/>
      <name val="Arial"/>
      <family val="2"/>
      <scheme val="minor"/>
    </font>
    <font>
      <b/>
      <sz val="10"/>
      <color rgb="FF000000"/>
      <name val="Arial"/>
      <family val="2"/>
      <scheme val="minor"/>
    </font>
    <font>
      <b/>
      <sz val="11"/>
      <color theme="1"/>
      <name val="Times New Roman"/>
      <family val="1"/>
    </font>
    <font>
      <sz val="11"/>
      <color theme="1"/>
      <name val="Times New Roman"/>
      <family val="1"/>
    </font>
    <font>
      <sz val="11"/>
      <color rgb="FF000000"/>
      <name val="Times New Roman"/>
      <family val="1"/>
    </font>
    <font>
      <b/>
      <sz val="14"/>
      <color rgb="FF000000"/>
      <name val="Times New Roman"/>
      <family val="1"/>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
      <b/>
      <sz val="10"/>
      <color rgb="FF000000"/>
      <name val="Times New Roman"/>
      <family val="1"/>
    </font>
    <font>
      <b/>
      <sz val="13"/>
      <color rgb="FF000000"/>
      <name val="Times New Roman"/>
      <family val="1"/>
    </font>
    <font>
      <b/>
      <sz val="15"/>
      <color rgb="FF000000"/>
      <name val="Times New Roman"/>
      <family val="1"/>
    </font>
    <font>
      <sz val="11"/>
      <color rgb="FFFF0000"/>
      <name val="Arial"/>
      <family val="2"/>
      <scheme val="minor"/>
    </font>
    <font>
      <b/>
      <sz val="11"/>
      <color rgb="FFFF0000"/>
      <name val="Arial"/>
      <family val="2"/>
      <scheme val="minor"/>
    </font>
    <font>
      <i/>
      <sz val="12"/>
      <color rgb="FF000000"/>
      <name val="Times New Roman"/>
      <family val="1"/>
    </font>
    <font>
      <b/>
      <sz val="8"/>
      <name val="Arial"/>
      <family val="2"/>
    </font>
  </fonts>
  <fills count="3">
    <fill>
      <patternFill/>
    </fill>
    <fill>
      <patternFill patternType="gray125"/>
    </fill>
    <fill>
      <patternFill patternType="solid">
        <fgColor theme="0"/>
        <bgColor indexed="64"/>
      </patternFill>
    </fill>
  </fills>
  <borders count="4">
    <border>
      <left/>
      <right/>
      <top/>
      <bottom/>
      <diagonal/>
    </border>
    <border>
      <left style="thin"/>
      <right style="thin"/>
      <top style="thin"/>
      <bottom style="thin"/>
    </border>
    <border>
      <left style="thin"/>
      <right/>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0" fillId="0" borderId="0" xfId="0" applyAlignment="1">
      <alignment horizontal="left" vertical="top" wrapText="1"/>
    </xf>
    <xf numFmtId="0" fontId="0" fillId="2" borderId="0" xfId="0" applyFill="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quotePrefix="1">
      <alignment horizontal="left" vertical="top" wrapText="1"/>
    </xf>
    <xf numFmtId="0" fontId="5" fillId="0" borderId="1" xfId="0" applyFont="1" applyBorder="1" applyAlignment="1">
      <alignment horizontal="center" vertical="top" wrapText="1"/>
    </xf>
    <xf numFmtId="0" fontId="6" fillId="0" borderId="1" xfId="0" applyFont="1" applyBorder="1" applyAlignment="1">
      <alignment horizontal="left" vertical="top" wrapText="1"/>
    </xf>
    <xf numFmtId="0" fontId="5" fillId="2" borderId="1" xfId="0" applyFont="1" applyFill="1" applyBorder="1" applyAlignment="1">
      <alignment horizontal="left" vertical="top" wrapText="1"/>
    </xf>
    <xf numFmtId="3" fontId="5" fillId="0" borderId="1" xfId="0" applyNumberFormat="1" applyFont="1" applyBorder="1" applyAlignment="1">
      <alignment horizontal="left" vertical="top" wrapText="1"/>
    </xf>
    <xf numFmtId="0" fontId="5" fillId="2" borderId="1" xfId="0" applyFont="1" applyFill="1" applyBorder="1" applyAlignment="1" quotePrefix="1">
      <alignment horizontal="left" vertical="top" wrapText="1"/>
    </xf>
    <xf numFmtId="0" fontId="5"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5" fillId="0" borderId="1" xfId="0" applyFont="1" applyBorder="1" applyAlignment="1" quotePrefix="1">
      <alignment horizontal="center" vertical="top" wrapText="1"/>
    </xf>
    <xf numFmtId="0" fontId="10" fillId="2" borderId="1" xfId="0" applyFont="1" applyFill="1" applyBorder="1" applyAlignment="1">
      <alignment horizontal="center" vertical="center" wrapText="1"/>
    </xf>
    <xf numFmtId="0" fontId="0" fillId="2" borderId="0" xfId="0" applyFill="1" applyAlignment="1">
      <alignment horizontal="center" vertical="top" wrapText="1"/>
    </xf>
    <xf numFmtId="0" fontId="5" fillId="2" borderId="1" xfId="0" applyFont="1" applyFill="1" applyBorder="1" applyAlignment="1" quotePrefix="1">
      <alignment horizontal="center" vertical="top" wrapText="1"/>
    </xf>
    <xf numFmtId="0" fontId="2" fillId="2" borderId="0" xfId="0" applyFont="1" applyFill="1" applyAlignment="1">
      <alignment horizontal="left" vertical="top" wrapText="1"/>
    </xf>
    <xf numFmtId="0" fontId="8" fillId="2" borderId="0" xfId="0" applyFont="1" applyFill="1" applyAlignment="1">
      <alignment horizontal="left" vertical="top" wrapText="1"/>
    </xf>
    <xf numFmtId="0" fontId="9" fillId="2" borderId="0" xfId="0" applyFont="1" applyFill="1" applyAlignment="1">
      <alignment horizontal="center" vertical="center" wrapText="1"/>
    </xf>
    <xf numFmtId="0" fontId="10" fillId="2" borderId="0" xfId="0" applyFont="1" applyFill="1" applyAlignment="1">
      <alignment horizontal="left" vertical="top" wrapText="1"/>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8" fillId="2" borderId="0" xfId="0" applyFont="1" applyFill="1" applyAlignment="1">
      <alignment horizontal="center"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0" xfId="0" applyFont="1" applyFill="1" applyAlignment="1">
      <alignment horizontal="left" vertical="center" wrapText="1"/>
    </xf>
    <xf numFmtId="0" fontId="11" fillId="0" borderId="1" xfId="0" applyFont="1" applyBorder="1" applyAlignment="1">
      <alignment horizontal="center" vertical="top" wrapText="1"/>
    </xf>
    <xf numFmtId="0" fontId="11" fillId="0" borderId="1" xfId="0" applyFont="1" applyBorder="1" applyAlignment="1" quotePrefix="1">
      <alignment horizontal="center" vertical="top" wrapText="1"/>
    </xf>
    <xf numFmtId="0" fontId="11" fillId="2" borderId="1" xfId="0" applyFont="1" applyFill="1" applyBorder="1" applyAlignment="1" quotePrefix="1">
      <alignment horizontal="center" vertical="top" wrapText="1"/>
    </xf>
    <xf numFmtId="0" fontId="0" fillId="2" borderId="0" xfId="0" applyFill="1" applyAlignment="1">
      <alignment vertical="top" wrapText="1"/>
    </xf>
    <xf numFmtId="0" fontId="15" fillId="2" borderId="0" xfId="0" applyFont="1" applyFill="1" applyAlignment="1">
      <alignment horizontal="center" vertical="center" wrapText="1"/>
    </xf>
    <xf numFmtId="0" fontId="16" fillId="2" borderId="0" xfId="0" applyFont="1" applyFill="1" applyAlignment="1">
      <alignment horizontal="center" vertical="center" wrapText="1"/>
    </xf>
    <xf numFmtId="165" fontId="16" fillId="2" borderId="0" xfId="18" applyNumberFormat="1" applyFont="1" applyFill="1" applyAlignment="1">
      <alignment horizontal="center" vertical="center" wrapText="1"/>
    </xf>
    <xf numFmtId="0" fontId="13" fillId="2" borderId="3" xfId="0" applyFont="1" applyFill="1" applyBorder="1" applyAlignment="1">
      <alignment vertical="top" wrapText="1"/>
    </xf>
    <xf numFmtId="0" fontId="12" fillId="2" borderId="0" xfId="0" applyFont="1" applyFill="1" applyAlignment="1">
      <alignment horizontal="center" vertical="center" wrapText="1"/>
    </xf>
    <xf numFmtId="0" fontId="7" fillId="2" borderId="0" xfId="0" applyFont="1" applyFill="1" applyAlignment="1">
      <alignment horizontal="left" vertical="center" wrapText="1"/>
    </xf>
    <xf numFmtId="0" fontId="14" fillId="2" borderId="0" xfId="0" applyFont="1" applyFill="1" applyAlignment="1">
      <alignment horizontal="center" vertical="top" wrapText="1"/>
    </xf>
    <xf numFmtId="0" fontId="13" fillId="2" borderId="3" xfId="0" applyFont="1" applyFill="1" applyBorder="1" applyAlignment="1">
      <alignment horizontal="left" vertical="top" wrapText="1"/>
    </xf>
    <xf numFmtId="0" fontId="17" fillId="2" borderId="3" xfId="0" applyFont="1" applyFill="1" applyBorder="1" applyAlignment="1">
      <alignment horizontal="center" vertical="center" wrapText="1"/>
    </xf>
    <xf numFmtId="0" fontId="9" fillId="2" borderId="0" xfId="0" applyFont="1" applyFill="1" applyAlignment="1">
      <alignment horizontal="left" vertical="top" wrapText="1"/>
    </xf>
    <xf numFmtId="0" fontId="8" fillId="2" borderId="0" xfId="0" applyFont="1" applyFill="1" applyAlignment="1" quotePrefix="1">
      <alignment horizontal="left" vertical="top" wrapText="1"/>
    </xf>
  </cellXfs>
  <cellStyles count="6">
    <cellStyle name="Normal" xfId="0"/>
    <cellStyle name="Percent" xfId="15"/>
    <cellStyle name="Currency" xfId="16"/>
    <cellStyle name="Currency [0]" xfId="17"/>
    <cellStyle name="Comma" xfId="18"/>
    <cellStyle name="Comma [0]" xfId="19"/>
  </cellStyles>
  <dxfs count="12">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patternType="solid">
          <fgColor rgb="FFB7E1CD"/>
          <bgColor rgb="FFB7E1C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guyenthiloannvkd@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R224"/>
  <sheetViews>
    <sheetView tabSelected="1" workbookViewId="0" topLeftCell="A1">
      <pane xSplit="3" ySplit="4" topLeftCell="D5" activePane="bottomRight" state="frozen"/>
      <selection pane="topRight" activeCell="D1" sqref="D1"/>
      <selection pane="bottomLeft" activeCell="A3" sqref="A3"/>
      <selection pane="bottomRight" activeCell="G3" sqref="G3:J3"/>
    </sheetView>
  </sheetViews>
  <sheetFormatPr defaultColWidth="12.57421875" defaultRowHeight="15.75" customHeight="1" outlineLevelCol="1"/>
  <cols>
    <col min="1" max="1" width="5.8515625" style="14" customWidth="1"/>
    <col min="2" max="2" width="15.140625" style="14" customWidth="1"/>
    <col min="3" max="3" width="33.00390625" style="2" customWidth="1"/>
    <col min="4" max="4" width="13.7109375" style="2" customWidth="1" outlineLevel="1"/>
    <col min="5" max="5" width="30.28125" style="2" customWidth="1" outlineLevel="1"/>
    <col min="6" max="6" width="34.8515625" style="2" customWidth="1"/>
    <col min="7" max="7" width="20.140625" style="2" customWidth="1"/>
    <col min="8" max="8" width="17.421875" style="2" customWidth="1"/>
    <col min="9" max="9" width="22.57421875" style="2" customWidth="1"/>
    <col min="10" max="10" width="50.8515625" style="2" customWidth="1"/>
    <col min="11" max="11" width="29.140625" style="2" customWidth="1"/>
    <col min="12" max="12" width="52.00390625" style="2" customWidth="1" outlineLevel="1"/>
    <col min="13" max="13" width="16.00390625" style="14" customWidth="1"/>
    <col min="14" max="14" width="43.140625" style="2" customWidth="1" outlineLevel="1"/>
    <col min="15" max="15" width="23.57421875" style="2" customWidth="1"/>
    <col min="16" max="16" width="17.7109375" style="2" customWidth="1"/>
    <col min="17" max="17" width="29.8515625" style="2" customWidth="1"/>
    <col min="18" max="18" width="27.57421875" style="2" customWidth="1"/>
    <col min="19" max="25" width="18.8515625" style="2" customWidth="1"/>
    <col min="26" max="16384" width="12.57421875" style="2" customWidth="1"/>
  </cols>
  <sheetData>
    <row r="1" spans="1:11" ht="19.5" customHeight="1">
      <c r="A1" s="37" t="s">
        <v>1112</v>
      </c>
      <c r="B1" s="37"/>
      <c r="C1" s="37"/>
      <c r="D1" s="38"/>
      <c r="E1" s="38"/>
      <c r="F1" s="38"/>
      <c r="G1" s="38"/>
      <c r="H1" s="38"/>
      <c r="I1" s="38"/>
      <c r="J1" s="38"/>
      <c r="K1" s="38"/>
    </row>
    <row r="2" spans="1:18" ht="26.25" customHeight="1">
      <c r="A2" s="2"/>
      <c r="B2" s="32"/>
      <c r="C2" s="39" t="s">
        <v>1139</v>
      </c>
      <c r="D2" s="39"/>
      <c r="E2" s="39"/>
      <c r="F2" s="39"/>
      <c r="G2" s="39"/>
      <c r="H2" s="39"/>
      <c r="I2" s="39"/>
      <c r="J2" s="39"/>
      <c r="K2" s="32"/>
      <c r="L2" s="32"/>
      <c r="M2" s="32"/>
      <c r="N2" s="32"/>
      <c r="O2" s="32"/>
      <c r="P2" s="32"/>
      <c r="Q2" s="32"/>
      <c r="R2" s="32"/>
    </row>
    <row r="3" spans="1:11" ht="51" customHeight="1">
      <c r="A3" s="41" t="s">
        <v>1142</v>
      </c>
      <c r="B3" s="41"/>
      <c r="C3" s="41"/>
      <c r="D3" s="36"/>
      <c r="E3" s="40" t="s">
        <v>1138</v>
      </c>
      <c r="F3" s="40"/>
      <c r="G3" s="40" t="s">
        <v>1143</v>
      </c>
      <c r="H3" s="40"/>
      <c r="I3" s="40"/>
      <c r="J3" s="40"/>
      <c r="K3" s="36"/>
    </row>
    <row r="4" spans="1:18" s="28" customFormat="1" ht="57">
      <c r="A4" s="26" t="s">
        <v>0</v>
      </c>
      <c r="B4" s="26" t="s">
        <v>1141</v>
      </c>
      <c r="C4" s="27" t="s">
        <v>1095</v>
      </c>
      <c r="D4" s="27" t="s">
        <v>1096</v>
      </c>
      <c r="E4" s="27" t="s">
        <v>1097</v>
      </c>
      <c r="F4" s="27" t="s">
        <v>1098</v>
      </c>
      <c r="G4" s="27" t="s">
        <v>1099</v>
      </c>
      <c r="H4" s="27" t="s">
        <v>1100</v>
      </c>
      <c r="I4" s="27" t="s">
        <v>1101</v>
      </c>
      <c r="J4" s="27" t="s">
        <v>1102</v>
      </c>
      <c r="K4" s="27" t="s">
        <v>1103</v>
      </c>
      <c r="L4" s="27" t="s">
        <v>1104</v>
      </c>
      <c r="M4" s="27" t="s">
        <v>1113</v>
      </c>
      <c r="N4" s="27" t="s">
        <v>1114</v>
      </c>
      <c r="O4" s="27" t="s">
        <v>1064</v>
      </c>
      <c r="P4" s="27" t="s">
        <v>1094</v>
      </c>
      <c r="Q4" s="27" t="s">
        <v>1105</v>
      </c>
      <c r="R4" s="27" t="s">
        <v>1111</v>
      </c>
    </row>
    <row r="5" spans="1:18" s="1" customFormat="1" ht="45">
      <c r="A5" s="5">
        <v>1</v>
      </c>
      <c r="B5" s="30" t="s">
        <v>1116</v>
      </c>
      <c r="C5" s="3" t="s">
        <v>980</v>
      </c>
      <c r="D5" s="3">
        <v>2400866767</v>
      </c>
      <c r="E5" s="3" t="s">
        <v>23</v>
      </c>
      <c r="F5" s="3" t="s">
        <v>24</v>
      </c>
      <c r="G5" s="3" t="s">
        <v>25</v>
      </c>
      <c r="H5" s="4" t="s">
        <v>26</v>
      </c>
      <c r="I5" s="3" t="s">
        <v>27</v>
      </c>
      <c r="J5" s="3" t="s">
        <v>28</v>
      </c>
      <c r="K5" s="3" t="s">
        <v>29</v>
      </c>
      <c r="L5" s="3" t="s">
        <v>30</v>
      </c>
      <c r="M5" s="5">
        <v>13</v>
      </c>
      <c r="N5" s="3" t="s">
        <v>31</v>
      </c>
      <c r="O5" s="3" t="s">
        <v>10</v>
      </c>
      <c r="P5" s="3" t="s">
        <v>10</v>
      </c>
      <c r="Q5" s="6"/>
      <c r="R5" s="3" t="s">
        <v>22</v>
      </c>
    </row>
    <row r="6" spans="1:18" s="1" customFormat="1" ht="120">
      <c r="A6" s="5">
        <v>2</v>
      </c>
      <c r="B6" s="30" t="s">
        <v>1117</v>
      </c>
      <c r="C6" s="7" t="s">
        <v>981</v>
      </c>
      <c r="D6" s="4" t="s">
        <v>32</v>
      </c>
      <c r="E6" s="3" t="s">
        <v>33</v>
      </c>
      <c r="F6" s="3" t="s">
        <v>1137</v>
      </c>
      <c r="G6" s="3" t="s">
        <v>34</v>
      </c>
      <c r="H6" s="4" t="s">
        <v>35</v>
      </c>
      <c r="I6" s="3" t="s">
        <v>36</v>
      </c>
      <c r="J6" s="3" t="s">
        <v>37</v>
      </c>
      <c r="K6" s="3" t="s">
        <v>894</v>
      </c>
      <c r="L6" s="4" t="s">
        <v>977</v>
      </c>
      <c r="M6" s="5">
        <v>20</v>
      </c>
      <c r="N6" s="3" t="s">
        <v>38</v>
      </c>
      <c r="O6" s="3" t="s">
        <v>10</v>
      </c>
      <c r="P6" s="3" t="s">
        <v>10</v>
      </c>
      <c r="Q6" s="6"/>
      <c r="R6" s="3" t="s">
        <v>882</v>
      </c>
    </row>
    <row r="7" spans="1:18" ht="255">
      <c r="A7" s="10">
        <v>3</v>
      </c>
      <c r="B7" s="30" t="s">
        <v>1118</v>
      </c>
      <c r="C7" s="7" t="s">
        <v>39</v>
      </c>
      <c r="D7" s="9" t="s">
        <v>40</v>
      </c>
      <c r="E7" s="7" t="s">
        <v>41</v>
      </c>
      <c r="F7" s="7" t="s">
        <v>42</v>
      </c>
      <c r="G7" s="7" t="s">
        <v>43</v>
      </c>
      <c r="H7" s="9" t="s">
        <v>44</v>
      </c>
      <c r="I7" s="7" t="s">
        <v>45</v>
      </c>
      <c r="J7" s="7" t="s">
        <v>46</v>
      </c>
      <c r="K7" s="7" t="s">
        <v>47</v>
      </c>
      <c r="L7" s="7" t="s">
        <v>48</v>
      </c>
      <c r="M7" s="10">
        <v>2</v>
      </c>
      <c r="N7" s="7" t="s">
        <v>49</v>
      </c>
      <c r="O7" s="7" t="s">
        <v>9</v>
      </c>
      <c r="P7" s="7" t="s">
        <v>10</v>
      </c>
      <c r="Q7" s="11"/>
      <c r="R7" s="7" t="s">
        <v>50</v>
      </c>
    </row>
    <row r="8" spans="1:18" s="1" customFormat="1" ht="271.5" customHeight="1">
      <c r="A8" s="5">
        <v>4</v>
      </c>
      <c r="B8" s="30" t="s">
        <v>1119</v>
      </c>
      <c r="C8" s="3" t="s">
        <v>51</v>
      </c>
      <c r="D8" s="4" t="s">
        <v>52</v>
      </c>
      <c r="E8" s="3" t="s">
        <v>53</v>
      </c>
      <c r="F8" s="3" t="s">
        <v>54</v>
      </c>
      <c r="G8" s="3" t="s">
        <v>55</v>
      </c>
      <c r="H8" s="4" t="s">
        <v>56</v>
      </c>
      <c r="I8" s="3" t="s">
        <v>57</v>
      </c>
      <c r="J8" s="3" t="s">
        <v>870</v>
      </c>
      <c r="K8" s="3" t="s">
        <v>53</v>
      </c>
      <c r="L8" s="4" t="s">
        <v>58</v>
      </c>
      <c r="M8" s="5">
        <v>30</v>
      </c>
      <c r="N8" s="3" t="s">
        <v>31</v>
      </c>
      <c r="O8" s="3" t="s">
        <v>9</v>
      </c>
      <c r="P8" s="3" t="s">
        <v>10</v>
      </c>
      <c r="Q8" s="6"/>
      <c r="R8" s="3" t="s">
        <v>22</v>
      </c>
    </row>
    <row r="9" spans="1:18" s="1" customFormat="1" ht="45">
      <c r="A9" s="5">
        <v>5</v>
      </c>
      <c r="B9" s="30" t="s">
        <v>1120</v>
      </c>
      <c r="C9" s="3" t="s">
        <v>982</v>
      </c>
      <c r="D9" s="4" t="s">
        <v>59</v>
      </c>
      <c r="E9" s="3" t="s">
        <v>60</v>
      </c>
      <c r="F9" s="3" t="s">
        <v>61</v>
      </c>
      <c r="G9" s="3" t="s">
        <v>62</v>
      </c>
      <c r="H9" s="4" t="s">
        <v>63</v>
      </c>
      <c r="I9" s="3" t="s">
        <v>64</v>
      </c>
      <c r="J9" s="3" t="s">
        <v>65</v>
      </c>
      <c r="K9" s="3" t="s">
        <v>66</v>
      </c>
      <c r="L9" s="3" t="s">
        <v>67</v>
      </c>
      <c r="M9" s="5">
        <v>10</v>
      </c>
      <c r="N9" s="3" t="s">
        <v>31</v>
      </c>
      <c r="O9" s="3" t="s">
        <v>9</v>
      </c>
      <c r="P9" s="3" t="s">
        <v>10</v>
      </c>
      <c r="Q9" s="6"/>
      <c r="R9" s="3" t="s">
        <v>22</v>
      </c>
    </row>
    <row r="10" spans="1:18" s="1" customFormat="1" ht="409.5">
      <c r="A10" s="10">
        <v>6</v>
      </c>
      <c r="B10" s="30" t="s">
        <v>1118</v>
      </c>
      <c r="C10" s="3" t="s">
        <v>68</v>
      </c>
      <c r="D10" s="4" t="s">
        <v>69</v>
      </c>
      <c r="E10" s="3" t="s">
        <v>70</v>
      </c>
      <c r="F10" s="3" t="s">
        <v>71</v>
      </c>
      <c r="G10" s="3" t="s">
        <v>72</v>
      </c>
      <c r="H10" s="3" t="s">
        <v>73</v>
      </c>
      <c r="I10" s="3" t="s">
        <v>74</v>
      </c>
      <c r="J10" s="3" t="s">
        <v>75</v>
      </c>
      <c r="K10" s="4" t="s">
        <v>866</v>
      </c>
      <c r="L10" s="3" t="s">
        <v>871</v>
      </c>
      <c r="M10" s="5">
        <v>300</v>
      </c>
      <c r="N10" s="3" t="s">
        <v>76</v>
      </c>
      <c r="O10" s="3" t="s">
        <v>10</v>
      </c>
      <c r="P10" s="3" t="s">
        <v>10</v>
      </c>
      <c r="Q10" s="6"/>
      <c r="R10" s="3" t="s">
        <v>22</v>
      </c>
    </row>
    <row r="11" spans="1:18" s="1" customFormat="1" ht="60">
      <c r="A11" s="5">
        <v>7</v>
      </c>
      <c r="B11" s="30" t="s">
        <v>1119</v>
      </c>
      <c r="C11" s="3" t="s">
        <v>77</v>
      </c>
      <c r="D11" s="3">
        <v>2400807049</v>
      </c>
      <c r="E11" s="3" t="s">
        <v>78</v>
      </c>
      <c r="F11" s="3" t="s">
        <v>872</v>
      </c>
      <c r="G11" s="3" t="s">
        <v>79</v>
      </c>
      <c r="H11" s="4" t="s">
        <v>80</v>
      </c>
      <c r="I11" s="3" t="s">
        <v>81</v>
      </c>
      <c r="J11" s="3" t="s">
        <v>82</v>
      </c>
      <c r="K11" s="3" t="s">
        <v>83</v>
      </c>
      <c r="L11" s="3" t="s">
        <v>84</v>
      </c>
      <c r="M11" s="5">
        <v>80</v>
      </c>
      <c r="N11" s="3" t="s">
        <v>85</v>
      </c>
      <c r="O11" s="3" t="s">
        <v>10</v>
      </c>
      <c r="P11" s="3" t="s">
        <v>10</v>
      </c>
      <c r="Q11" s="3" t="s">
        <v>86</v>
      </c>
      <c r="R11" s="3" t="s">
        <v>22</v>
      </c>
    </row>
    <row r="12" spans="1:18" s="1" customFormat="1" ht="165">
      <c r="A12" s="5">
        <v>8</v>
      </c>
      <c r="B12" s="30" t="s">
        <v>1123</v>
      </c>
      <c r="C12" s="3" t="s">
        <v>87</v>
      </c>
      <c r="D12" s="4" t="s">
        <v>88</v>
      </c>
      <c r="E12" s="3" t="s">
        <v>89</v>
      </c>
      <c r="F12" s="3" t="s">
        <v>90</v>
      </c>
      <c r="G12" s="3" t="s">
        <v>91</v>
      </c>
      <c r="H12" s="4" t="s">
        <v>92</v>
      </c>
      <c r="I12" s="3" t="s">
        <v>93</v>
      </c>
      <c r="J12" s="4" t="s">
        <v>873</v>
      </c>
      <c r="K12" s="3" t="s">
        <v>94</v>
      </c>
      <c r="L12" s="3" t="s">
        <v>867</v>
      </c>
      <c r="M12" s="5">
        <v>100</v>
      </c>
      <c r="N12" s="3" t="s">
        <v>49</v>
      </c>
      <c r="O12" s="3" t="s">
        <v>9</v>
      </c>
      <c r="P12" s="3" t="s">
        <v>10</v>
      </c>
      <c r="Q12" s="6"/>
      <c r="R12" s="3" t="s">
        <v>22</v>
      </c>
    </row>
    <row r="13" spans="1:18" s="1" customFormat="1" ht="409.5">
      <c r="A13" s="10">
        <v>9</v>
      </c>
      <c r="B13" s="30" t="s">
        <v>1120</v>
      </c>
      <c r="C13" s="3" t="s">
        <v>896</v>
      </c>
      <c r="D13" s="4">
        <v>200438947</v>
      </c>
      <c r="E13" s="3" t="s">
        <v>897</v>
      </c>
      <c r="F13" s="3" t="s">
        <v>898</v>
      </c>
      <c r="G13" s="3" t="s">
        <v>899</v>
      </c>
      <c r="H13" s="4">
        <v>968020688</v>
      </c>
      <c r="I13" s="3" t="s">
        <v>900</v>
      </c>
      <c r="J13" s="3" t="s">
        <v>901</v>
      </c>
      <c r="K13" s="3" t="s">
        <v>902</v>
      </c>
      <c r="L13" s="3" t="s">
        <v>1057</v>
      </c>
      <c r="M13" s="5">
        <v>70</v>
      </c>
      <c r="N13" s="3" t="s">
        <v>903</v>
      </c>
      <c r="O13" s="3" t="s">
        <v>10</v>
      </c>
      <c r="P13" s="3" t="s">
        <v>10</v>
      </c>
      <c r="Q13" s="6" t="s">
        <v>904</v>
      </c>
      <c r="R13" s="3" t="s">
        <v>22</v>
      </c>
    </row>
    <row r="14" spans="1:18" s="1" customFormat="1" ht="36" customHeight="1">
      <c r="A14" s="5">
        <v>10</v>
      </c>
      <c r="B14" s="29" t="s">
        <v>1115</v>
      </c>
      <c r="C14" s="3" t="s">
        <v>983</v>
      </c>
      <c r="D14" s="4" t="s">
        <v>95</v>
      </c>
      <c r="E14" s="3" t="s">
        <v>96</v>
      </c>
      <c r="F14" s="3" t="s">
        <v>97</v>
      </c>
      <c r="G14" s="3" t="s">
        <v>98</v>
      </c>
      <c r="H14" s="4" t="s">
        <v>99</v>
      </c>
      <c r="I14" s="3" t="s">
        <v>100</v>
      </c>
      <c r="J14" s="3" t="s">
        <v>101</v>
      </c>
      <c r="K14" s="3" t="s">
        <v>102</v>
      </c>
      <c r="L14" s="3" t="s">
        <v>103</v>
      </c>
      <c r="M14" s="5">
        <v>5</v>
      </c>
      <c r="N14" s="3" t="s">
        <v>104</v>
      </c>
      <c r="O14" s="3" t="s">
        <v>10</v>
      </c>
      <c r="P14" s="3" t="s">
        <v>10</v>
      </c>
      <c r="Q14" s="6"/>
      <c r="R14" s="3" t="s">
        <v>105</v>
      </c>
    </row>
    <row r="15" spans="1:18" s="1" customFormat="1" ht="60">
      <c r="A15" s="5">
        <v>11</v>
      </c>
      <c r="B15" s="30" t="s">
        <v>1126</v>
      </c>
      <c r="C15" s="3" t="s">
        <v>984</v>
      </c>
      <c r="D15" s="4" t="s">
        <v>107</v>
      </c>
      <c r="E15" s="3" t="s">
        <v>108</v>
      </c>
      <c r="F15" s="3" t="s">
        <v>109</v>
      </c>
      <c r="G15" s="3" t="s">
        <v>110</v>
      </c>
      <c r="H15" s="4" t="s">
        <v>111</v>
      </c>
      <c r="I15" s="3" t="s">
        <v>112</v>
      </c>
      <c r="J15" s="3" t="s">
        <v>113</v>
      </c>
      <c r="K15" s="3" t="s">
        <v>114</v>
      </c>
      <c r="L15" s="3" t="s">
        <v>115</v>
      </c>
      <c r="M15" s="5">
        <v>13</v>
      </c>
      <c r="N15" s="3" t="s">
        <v>104</v>
      </c>
      <c r="O15" s="3" t="s">
        <v>9</v>
      </c>
      <c r="P15" s="3" t="s">
        <v>10</v>
      </c>
      <c r="Q15" s="6"/>
      <c r="R15" s="3" t="s">
        <v>105</v>
      </c>
    </row>
    <row r="16" spans="1:18" s="1" customFormat="1" ht="60">
      <c r="A16" s="10">
        <v>12</v>
      </c>
      <c r="B16" s="30" t="s">
        <v>1127</v>
      </c>
      <c r="C16" s="3" t="s">
        <v>116</v>
      </c>
      <c r="D16" s="4" t="s">
        <v>117</v>
      </c>
      <c r="E16" s="3" t="s">
        <v>118</v>
      </c>
      <c r="F16" s="3" t="s">
        <v>119</v>
      </c>
      <c r="G16" s="3" t="s">
        <v>120</v>
      </c>
      <c r="H16" s="4" t="s">
        <v>121</v>
      </c>
      <c r="I16" s="3" t="s">
        <v>122</v>
      </c>
      <c r="J16" s="3" t="s">
        <v>123</v>
      </c>
      <c r="K16" s="3" t="s">
        <v>124</v>
      </c>
      <c r="L16" s="3" t="s">
        <v>125</v>
      </c>
      <c r="M16" s="5">
        <v>5</v>
      </c>
      <c r="N16" s="3" t="s">
        <v>104</v>
      </c>
      <c r="O16" s="3" t="s">
        <v>9</v>
      </c>
      <c r="P16" s="3" t="s">
        <v>10</v>
      </c>
      <c r="Q16" s="3" t="s">
        <v>126</v>
      </c>
      <c r="R16" s="3" t="s">
        <v>105</v>
      </c>
    </row>
    <row r="17" spans="1:18" s="1" customFormat="1" ht="30">
      <c r="A17" s="5">
        <v>13</v>
      </c>
      <c r="B17" s="30" t="s">
        <v>1121</v>
      </c>
      <c r="C17" s="3" t="s">
        <v>985</v>
      </c>
      <c r="D17" s="4" t="s">
        <v>127</v>
      </c>
      <c r="E17" s="3" t="s">
        <v>128</v>
      </c>
      <c r="F17" s="3" t="s">
        <v>129</v>
      </c>
      <c r="G17" s="3" t="s">
        <v>130</v>
      </c>
      <c r="H17" s="4" t="s">
        <v>131</v>
      </c>
      <c r="I17" s="3" t="s">
        <v>132</v>
      </c>
      <c r="J17" s="3" t="s">
        <v>133</v>
      </c>
      <c r="K17" s="3" t="s">
        <v>134</v>
      </c>
      <c r="L17" s="3" t="s">
        <v>135</v>
      </c>
      <c r="M17" s="5">
        <v>10</v>
      </c>
      <c r="N17" s="3" t="s">
        <v>8</v>
      </c>
      <c r="O17" s="3" t="s">
        <v>10</v>
      </c>
      <c r="P17" s="3" t="s">
        <v>10</v>
      </c>
      <c r="Q17" s="6"/>
      <c r="R17" s="3" t="s">
        <v>22</v>
      </c>
    </row>
    <row r="18" spans="1:18" s="1" customFormat="1" ht="228.75" customHeight="1">
      <c r="A18" s="5">
        <v>14</v>
      </c>
      <c r="B18" s="30" t="s">
        <v>1122</v>
      </c>
      <c r="C18" s="7" t="s">
        <v>986</v>
      </c>
      <c r="D18" s="4" t="s">
        <v>136</v>
      </c>
      <c r="E18" s="3" t="s">
        <v>137</v>
      </c>
      <c r="F18" s="3" t="s">
        <v>874</v>
      </c>
      <c r="G18" s="3" t="s">
        <v>138</v>
      </c>
      <c r="H18" s="4" t="s">
        <v>139</v>
      </c>
      <c r="I18" s="3" t="s">
        <v>140</v>
      </c>
      <c r="J18" s="3" t="s">
        <v>875</v>
      </c>
      <c r="K18" s="3" t="s">
        <v>141</v>
      </c>
      <c r="L18" s="3" t="s">
        <v>142</v>
      </c>
      <c r="M18" s="5">
        <v>100</v>
      </c>
      <c r="N18" s="3" t="s">
        <v>143</v>
      </c>
      <c r="O18" s="3" t="s">
        <v>10</v>
      </c>
      <c r="P18" s="3" t="s">
        <v>10</v>
      </c>
      <c r="Q18" s="6"/>
      <c r="R18" s="3" t="s">
        <v>22</v>
      </c>
    </row>
    <row r="19" spans="1:18" s="1" customFormat="1" ht="135">
      <c r="A19" s="10">
        <v>15</v>
      </c>
      <c r="B19" s="30" t="s">
        <v>1130</v>
      </c>
      <c r="C19" s="3" t="s">
        <v>144</v>
      </c>
      <c r="D19" s="4" t="s">
        <v>145</v>
      </c>
      <c r="E19" s="3" t="s">
        <v>146</v>
      </c>
      <c r="F19" s="3" t="s">
        <v>147</v>
      </c>
      <c r="G19" s="3" t="s">
        <v>148</v>
      </c>
      <c r="H19" s="4" t="s">
        <v>149</v>
      </c>
      <c r="I19" s="3" t="s">
        <v>150</v>
      </c>
      <c r="J19" s="3" t="s">
        <v>151</v>
      </c>
      <c r="K19" s="3" t="s">
        <v>152</v>
      </c>
      <c r="L19" s="3" t="s">
        <v>153</v>
      </c>
      <c r="M19" s="5">
        <v>4</v>
      </c>
      <c r="N19" s="3" t="s">
        <v>104</v>
      </c>
      <c r="O19" s="3" t="s">
        <v>9</v>
      </c>
      <c r="P19" s="3" t="s">
        <v>10</v>
      </c>
      <c r="Q19" s="6"/>
      <c r="R19" s="3" t="s">
        <v>105</v>
      </c>
    </row>
    <row r="20" spans="1:18" s="1" customFormat="1" ht="60">
      <c r="A20" s="5">
        <v>16</v>
      </c>
      <c r="B20" s="29" t="s">
        <v>1115</v>
      </c>
      <c r="C20" s="3" t="s">
        <v>987</v>
      </c>
      <c r="D20" s="4" t="s">
        <v>154</v>
      </c>
      <c r="E20" s="3" t="s">
        <v>155</v>
      </c>
      <c r="F20" s="3" t="s">
        <v>156</v>
      </c>
      <c r="G20" s="3" t="s">
        <v>157</v>
      </c>
      <c r="H20" s="4" t="s">
        <v>158</v>
      </c>
      <c r="I20" s="3" t="s">
        <v>159</v>
      </c>
      <c r="J20" s="3" t="s">
        <v>160</v>
      </c>
      <c r="K20" s="3" t="s">
        <v>155</v>
      </c>
      <c r="L20" s="3" t="s">
        <v>9</v>
      </c>
      <c r="M20" s="5">
        <v>20</v>
      </c>
      <c r="N20" s="3" t="s">
        <v>104</v>
      </c>
      <c r="O20" s="3" t="s">
        <v>10</v>
      </c>
      <c r="P20" s="3" t="s">
        <v>10</v>
      </c>
      <c r="Q20" s="3" t="s">
        <v>161</v>
      </c>
      <c r="R20" s="3" t="s">
        <v>105</v>
      </c>
    </row>
    <row r="21" spans="1:18" s="1" customFormat="1" ht="75">
      <c r="A21" s="5">
        <v>17</v>
      </c>
      <c r="B21" s="30" t="s">
        <v>1123</v>
      </c>
      <c r="C21" s="7" t="s">
        <v>988</v>
      </c>
      <c r="D21" s="3">
        <v>2400868884</v>
      </c>
      <c r="E21" s="3" t="s">
        <v>162</v>
      </c>
      <c r="F21" s="3" t="s">
        <v>1058</v>
      </c>
      <c r="G21" s="3" t="s">
        <v>163</v>
      </c>
      <c r="H21" s="3" t="s">
        <v>164</v>
      </c>
      <c r="I21" s="3" t="s">
        <v>165</v>
      </c>
      <c r="J21" s="3" t="s">
        <v>166</v>
      </c>
      <c r="K21" s="3" t="s">
        <v>167</v>
      </c>
      <c r="L21" s="3" t="s">
        <v>168</v>
      </c>
      <c r="M21" s="5">
        <v>50</v>
      </c>
      <c r="N21" s="3" t="s">
        <v>76</v>
      </c>
      <c r="O21" s="3" t="s">
        <v>10</v>
      </c>
      <c r="P21" s="3" t="s">
        <v>10</v>
      </c>
      <c r="Q21" s="6"/>
      <c r="R21" s="3" t="s">
        <v>22</v>
      </c>
    </row>
    <row r="22" spans="1:18" s="1" customFormat="1" ht="51" customHeight="1">
      <c r="A22" s="10">
        <v>18</v>
      </c>
      <c r="B22" s="30" t="s">
        <v>1124</v>
      </c>
      <c r="C22" s="3" t="s">
        <v>989</v>
      </c>
      <c r="D22" s="4" t="s">
        <v>169</v>
      </c>
      <c r="E22" s="3" t="s">
        <v>170</v>
      </c>
      <c r="F22" s="3" t="s">
        <v>171</v>
      </c>
      <c r="G22" s="3" t="s">
        <v>172</v>
      </c>
      <c r="H22" s="4" t="s">
        <v>173</v>
      </c>
      <c r="I22" s="3" t="s">
        <v>174</v>
      </c>
      <c r="J22" s="3" t="s">
        <v>175</v>
      </c>
      <c r="K22" s="3" t="s">
        <v>176</v>
      </c>
      <c r="L22" s="3" t="s">
        <v>177</v>
      </c>
      <c r="M22" s="5">
        <v>1000</v>
      </c>
      <c r="N22" s="3" t="s">
        <v>76</v>
      </c>
      <c r="O22" s="3" t="s">
        <v>10</v>
      </c>
      <c r="P22" s="3" t="s">
        <v>10</v>
      </c>
      <c r="Q22" s="6"/>
      <c r="R22" s="3" t="s">
        <v>22</v>
      </c>
    </row>
    <row r="23" spans="1:18" s="1" customFormat="1" ht="60">
      <c r="A23" s="5">
        <v>19</v>
      </c>
      <c r="B23" s="31" t="s">
        <v>1133</v>
      </c>
      <c r="C23" s="3" t="s">
        <v>990</v>
      </c>
      <c r="D23" s="4" t="s">
        <v>178</v>
      </c>
      <c r="E23" s="3" t="s">
        <v>179</v>
      </c>
      <c r="F23" s="3" t="s">
        <v>180</v>
      </c>
      <c r="G23" s="3" t="s">
        <v>181</v>
      </c>
      <c r="H23" s="4" t="s">
        <v>182</v>
      </c>
      <c r="I23" s="3" t="s">
        <v>183</v>
      </c>
      <c r="J23" s="3" t="s">
        <v>184</v>
      </c>
      <c r="K23" s="3" t="s">
        <v>185</v>
      </c>
      <c r="L23" s="3" t="s">
        <v>186</v>
      </c>
      <c r="M23" s="5">
        <v>8</v>
      </c>
      <c r="N23" s="3" t="s">
        <v>143</v>
      </c>
      <c r="O23" s="3" t="s">
        <v>9</v>
      </c>
      <c r="P23" s="3" t="s">
        <v>10</v>
      </c>
      <c r="Q23" s="6"/>
      <c r="R23" s="3" t="s">
        <v>22</v>
      </c>
    </row>
    <row r="24" spans="1:18" s="1" customFormat="1" ht="165">
      <c r="A24" s="5">
        <v>20</v>
      </c>
      <c r="B24" s="30" t="s">
        <v>1134</v>
      </c>
      <c r="C24" s="3" t="s">
        <v>991</v>
      </c>
      <c r="D24" s="4" t="s">
        <v>187</v>
      </c>
      <c r="E24" s="3" t="s">
        <v>188</v>
      </c>
      <c r="F24" s="3" t="s">
        <v>189</v>
      </c>
      <c r="G24" s="3" t="s">
        <v>190</v>
      </c>
      <c r="H24" s="4" t="s">
        <v>191</v>
      </c>
      <c r="I24" s="3" t="s">
        <v>192</v>
      </c>
      <c r="J24" s="3" t="s">
        <v>193</v>
      </c>
      <c r="K24" s="3" t="s">
        <v>194</v>
      </c>
      <c r="L24" s="3" t="s">
        <v>195</v>
      </c>
      <c r="M24" s="5">
        <v>5</v>
      </c>
      <c r="N24" s="3" t="s">
        <v>21</v>
      </c>
      <c r="O24" s="3" t="s">
        <v>9</v>
      </c>
      <c r="P24" s="3" t="s">
        <v>10</v>
      </c>
      <c r="Q24" s="6"/>
      <c r="R24" s="3" t="s">
        <v>22</v>
      </c>
    </row>
    <row r="25" spans="1:18" s="1" customFormat="1" ht="77.25" customHeight="1">
      <c r="A25" s="10">
        <v>21</v>
      </c>
      <c r="B25" s="30" t="s">
        <v>1125</v>
      </c>
      <c r="C25" s="3" t="s">
        <v>196</v>
      </c>
      <c r="D25" s="4" t="s">
        <v>197</v>
      </c>
      <c r="E25" s="3" t="s">
        <v>198</v>
      </c>
      <c r="F25" s="3" t="s">
        <v>199</v>
      </c>
      <c r="G25" s="3" t="s">
        <v>200</v>
      </c>
      <c r="H25" s="4" t="s">
        <v>201</v>
      </c>
      <c r="I25" s="3" t="s">
        <v>202</v>
      </c>
      <c r="J25" s="3" t="s">
        <v>203</v>
      </c>
      <c r="K25" s="3" t="s">
        <v>204</v>
      </c>
      <c r="L25" s="3" t="s">
        <v>205</v>
      </c>
      <c r="M25" s="5">
        <v>50</v>
      </c>
      <c r="N25" s="3" t="s">
        <v>31</v>
      </c>
      <c r="O25" s="3" t="s">
        <v>10</v>
      </c>
      <c r="P25" s="3" t="s">
        <v>10</v>
      </c>
      <c r="Q25" s="6"/>
      <c r="R25" s="3" t="s">
        <v>22</v>
      </c>
    </row>
    <row r="26" spans="1:18" ht="195">
      <c r="A26" s="5">
        <v>22</v>
      </c>
      <c r="B26" s="31" t="s">
        <v>1128</v>
      </c>
      <c r="C26" s="7" t="s">
        <v>992</v>
      </c>
      <c r="D26" s="9" t="s">
        <v>206</v>
      </c>
      <c r="E26" s="7" t="s">
        <v>207</v>
      </c>
      <c r="F26" s="7" t="s">
        <v>877</v>
      </c>
      <c r="G26" s="7" t="s">
        <v>208</v>
      </c>
      <c r="H26" s="9" t="s">
        <v>209</v>
      </c>
      <c r="I26" s="7" t="s">
        <v>210</v>
      </c>
      <c r="J26" s="7" t="s">
        <v>211</v>
      </c>
      <c r="K26" s="7" t="s">
        <v>212</v>
      </c>
      <c r="L26" s="7" t="s">
        <v>213</v>
      </c>
      <c r="M26" s="10">
        <v>10</v>
      </c>
      <c r="N26" s="7" t="s">
        <v>31</v>
      </c>
      <c r="O26" s="7" t="s">
        <v>9</v>
      </c>
      <c r="P26" s="7" t="s">
        <v>10</v>
      </c>
      <c r="Q26" s="11"/>
      <c r="R26" s="7" t="s">
        <v>11</v>
      </c>
    </row>
    <row r="27" spans="1:18" s="1" customFormat="1" ht="45">
      <c r="A27" s="5">
        <v>23</v>
      </c>
      <c r="B27" s="30" t="s">
        <v>1126</v>
      </c>
      <c r="C27" s="3" t="s">
        <v>993</v>
      </c>
      <c r="D27" s="4" t="s">
        <v>214</v>
      </c>
      <c r="E27" s="3" t="s">
        <v>215</v>
      </c>
      <c r="F27" s="3" t="s">
        <v>216</v>
      </c>
      <c r="G27" s="3" t="s">
        <v>217</v>
      </c>
      <c r="H27" s="4" t="s">
        <v>218</v>
      </c>
      <c r="I27" s="3" t="s">
        <v>219</v>
      </c>
      <c r="J27" s="3" t="s">
        <v>220</v>
      </c>
      <c r="K27" s="3" t="s">
        <v>221</v>
      </c>
      <c r="L27" s="3" t="s">
        <v>222</v>
      </c>
      <c r="M27" s="5">
        <v>100</v>
      </c>
      <c r="N27" s="3" t="s">
        <v>49</v>
      </c>
      <c r="O27" s="3" t="s">
        <v>10</v>
      </c>
      <c r="P27" s="3" t="s">
        <v>10</v>
      </c>
      <c r="Q27" s="6"/>
      <c r="R27" s="3" t="s">
        <v>22</v>
      </c>
    </row>
    <row r="28" spans="1:18" s="1" customFormat="1" ht="90">
      <c r="A28" s="10">
        <v>24</v>
      </c>
      <c r="B28" s="30" t="s">
        <v>1127</v>
      </c>
      <c r="C28" s="3" t="s">
        <v>223</v>
      </c>
      <c r="D28" s="3">
        <v>2300931934</v>
      </c>
      <c r="E28" s="3" t="s">
        <v>224</v>
      </c>
      <c r="F28" s="3" t="s">
        <v>225</v>
      </c>
      <c r="G28" s="3" t="s">
        <v>226</v>
      </c>
      <c r="H28" s="4" t="s">
        <v>227</v>
      </c>
      <c r="I28" s="3" t="s">
        <v>228</v>
      </c>
      <c r="J28" s="3" t="s">
        <v>229</v>
      </c>
      <c r="K28" s="3" t="s">
        <v>230</v>
      </c>
      <c r="L28" s="3" t="s">
        <v>231</v>
      </c>
      <c r="M28" s="5">
        <v>20</v>
      </c>
      <c r="N28" s="3" t="s">
        <v>31</v>
      </c>
      <c r="O28" s="3" t="s">
        <v>10</v>
      </c>
      <c r="P28" s="3" t="s">
        <v>10</v>
      </c>
      <c r="Q28" s="6"/>
      <c r="R28" s="3" t="s">
        <v>22</v>
      </c>
    </row>
    <row r="29" spans="1:18" s="1" customFormat="1" ht="182.25" customHeight="1">
      <c r="A29" s="5">
        <v>25</v>
      </c>
      <c r="B29" s="30" t="s">
        <v>1128</v>
      </c>
      <c r="C29" s="7" t="s">
        <v>994</v>
      </c>
      <c r="D29" s="4" t="s">
        <v>232</v>
      </c>
      <c r="E29" s="3" t="s">
        <v>233</v>
      </c>
      <c r="F29" s="3" t="s">
        <v>234</v>
      </c>
      <c r="G29" s="3" t="s">
        <v>235</v>
      </c>
      <c r="H29" s="8">
        <v>986357062</v>
      </c>
      <c r="I29" s="3" t="s">
        <v>236</v>
      </c>
      <c r="J29" s="3" t="s">
        <v>876</v>
      </c>
      <c r="K29" s="3" t="s">
        <v>237</v>
      </c>
      <c r="L29" s="3" t="s">
        <v>238</v>
      </c>
      <c r="M29" s="5">
        <v>6</v>
      </c>
      <c r="N29" s="3" t="s">
        <v>31</v>
      </c>
      <c r="O29" s="3" t="s">
        <v>10</v>
      </c>
      <c r="P29" s="3" t="s">
        <v>10</v>
      </c>
      <c r="Q29" s="6"/>
      <c r="R29" s="3" t="s">
        <v>22</v>
      </c>
    </row>
    <row r="30" spans="1:18" s="1" customFormat="1" ht="165">
      <c r="A30" s="5">
        <v>26</v>
      </c>
      <c r="B30" s="30" t="s">
        <v>1129</v>
      </c>
      <c r="C30" s="3" t="s">
        <v>239</v>
      </c>
      <c r="D30" s="3">
        <v>2500520353</v>
      </c>
      <c r="E30" s="3" t="s">
        <v>240</v>
      </c>
      <c r="F30" s="3" t="s">
        <v>241</v>
      </c>
      <c r="G30" s="3" t="s">
        <v>242</v>
      </c>
      <c r="H30" s="4" t="s">
        <v>243</v>
      </c>
      <c r="I30" s="3" t="s">
        <v>244</v>
      </c>
      <c r="J30" s="3" t="s">
        <v>245</v>
      </c>
      <c r="K30" s="3" t="s">
        <v>246</v>
      </c>
      <c r="L30" s="3" t="s">
        <v>895</v>
      </c>
      <c r="M30" s="5">
        <v>20</v>
      </c>
      <c r="N30" s="3" t="s">
        <v>76</v>
      </c>
      <c r="O30" s="3" t="s">
        <v>10</v>
      </c>
      <c r="P30" s="3" t="s">
        <v>10</v>
      </c>
      <c r="Q30" s="6"/>
      <c r="R30" s="3" t="s">
        <v>22</v>
      </c>
    </row>
    <row r="31" spans="1:18" s="1" customFormat="1" ht="60">
      <c r="A31" s="10">
        <v>27</v>
      </c>
      <c r="B31" s="30" t="s">
        <v>1130</v>
      </c>
      <c r="C31" s="3" t="s">
        <v>996</v>
      </c>
      <c r="D31" s="4" t="s">
        <v>258</v>
      </c>
      <c r="E31" s="3" t="s">
        <v>259</v>
      </c>
      <c r="F31" s="3" t="s">
        <v>260</v>
      </c>
      <c r="G31" s="3" t="s">
        <v>261</v>
      </c>
      <c r="H31" s="3" t="s">
        <v>262</v>
      </c>
      <c r="I31" s="3" t="s">
        <v>263</v>
      </c>
      <c r="J31" s="3" t="s">
        <v>264</v>
      </c>
      <c r="K31" s="3" t="s">
        <v>265</v>
      </c>
      <c r="L31" s="3" t="s">
        <v>266</v>
      </c>
      <c r="M31" s="5">
        <v>100</v>
      </c>
      <c r="N31" s="3" t="s">
        <v>106</v>
      </c>
      <c r="O31" s="3" t="s">
        <v>10</v>
      </c>
      <c r="P31" s="3" t="s">
        <v>10</v>
      </c>
      <c r="Q31" s="6"/>
      <c r="R31" s="3" t="s">
        <v>22</v>
      </c>
    </row>
    <row r="32" spans="1:18" s="1" customFormat="1" ht="90">
      <c r="A32" s="5">
        <v>28</v>
      </c>
      <c r="B32" s="29" t="s">
        <v>1115</v>
      </c>
      <c r="C32" s="3" t="s">
        <v>998</v>
      </c>
      <c r="D32" s="4" t="s">
        <v>275</v>
      </c>
      <c r="E32" s="3" t="s">
        <v>276</v>
      </c>
      <c r="F32" s="3" t="s">
        <v>277</v>
      </c>
      <c r="G32" s="3" t="s">
        <v>278</v>
      </c>
      <c r="H32" s="4" t="s">
        <v>279</v>
      </c>
      <c r="I32" s="3" t="s">
        <v>280</v>
      </c>
      <c r="J32" s="3" t="s">
        <v>281</v>
      </c>
      <c r="K32" s="3" t="s">
        <v>282</v>
      </c>
      <c r="L32" s="3" t="s">
        <v>283</v>
      </c>
      <c r="M32" s="5">
        <v>10</v>
      </c>
      <c r="N32" s="3" t="s">
        <v>104</v>
      </c>
      <c r="O32" s="3" t="s">
        <v>10</v>
      </c>
      <c r="P32" s="3" t="s">
        <v>10</v>
      </c>
      <c r="Q32" s="3" t="s">
        <v>284</v>
      </c>
      <c r="R32" s="3" t="s">
        <v>105</v>
      </c>
    </row>
    <row r="33" spans="1:18" s="1" customFormat="1" ht="47.25">
      <c r="A33" s="5">
        <v>29</v>
      </c>
      <c r="B33" s="29" t="s">
        <v>1115</v>
      </c>
      <c r="C33" s="3" t="s">
        <v>999</v>
      </c>
      <c r="D33" s="4" t="s">
        <v>286</v>
      </c>
      <c r="E33" s="3" t="s">
        <v>287</v>
      </c>
      <c r="F33" s="3" t="s">
        <v>288</v>
      </c>
      <c r="G33" s="3" t="s">
        <v>289</v>
      </c>
      <c r="H33" s="4" t="s">
        <v>290</v>
      </c>
      <c r="I33" s="3" t="s">
        <v>291</v>
      </c>
      <c r="J33" s="3" t="s">
        <v>292</v>
      </c>
      <c r="K33" s="3" t="s">
        <v>285</v>
      </c>
      <c r="L33" s="3" t="s">
        <v>293</v>
      </c>
      <c r="M33" s="5">
        <v>6</v>
      </c>
      <c r="N33" s="3" t="s">
        <v>104</v>
      </c>
      <c r="O33" s="3" t="s">
        <v>10</v>
      </c>
      <c r="P33" s="3" t="s">
        <v>10</v>
      </c>
      <c r="Q33" s="6"/>
      <c r="R33" s="3" t="s">
        <v>105</v>
      </c>
    </row>
    <row r="34" spans="1:18" s="1" customFormat="1" ht="105">
      <c r="A34" s="10">
        <v>30</v>
      </c>
      <c r="B34" s="30" t="s">
        <v>1131</v>
      </c>
      <c r="C34" s="7" t="s">
        <v>1003</v>
      </c>
      <c r="D34" s="4" t="s">
        <v>327</v>
      </c>
      <c r="E34" s="3" t="s">
        <v>328</v>
      </c>
      <c r="F34" s="3" t="s">
        <v>329</v>
      </c>
      <c r="G34" s="3" t="s">
        <v>330</v>
      </c>
      <c r="H34" s="4" t="s">
        <v>331</v>
      </c>
      <c r="I34" s="3" t="s">
        <v>332</v>
      </c>
      <c r="J34" s="3" t="s">
        <v>333</v>
      </c>
      <c r="K34" s="3" t="s">
        <v>334</v>
      </c>
      <c r="L34" s="3" t="s">
        <v>335</v>
      </c>
      <c r="M34" s="5">
        <v>4</v>
      </c>
      <c r="N34" s="3" t="s">
        <v>8</v>
      </c>
      <c r="O34" s="3" t="s">
        <v>10</v>
      </c>
      <c r="P34" s="3" t="s">
        <v>10</v>
      </c>
      <c r="Q34" s="6"/>
      <c r="R34" s="3" t="s">
        <v>22</v>
      </c>
    </row>
    <row r="35" spans="1:18" s="1" customFormat="1" ht="47.25">
      <c r="A35" s="5">
        <v>31</v>
      </c>
      <c r="B35" s="29" t="s">
        <v>1115</v>
      </c>
      <c r="C35" s="3" t="s">
        <v>1012</v>
      </c>
      <c r="D35" s="4" t="s">
        <v>421</v>
      </c>
      <c r="E35" s="3" t="s">
        <v>422</v>
      </c>
      <c r="F35" s="3" t="s">
        <v>423</v>
      </c>
      <c r="G35" s="3" t="s">
        <v>424</v>
      </c>
      <c r="H35" s="4" t="s">
        <v>425</v>
      </c>
      <c r="I35" s="3" t="s">
        <v>426</v>
      </c>
      <c r="J35" s="3" t="s">
        <v>427</v>
      </c>
      <c r="K35" s="3" t="s">
        <v>428</v>
      </c>
      <c r="L35" s="3" t="s">
        <v>429</v>
      </c>
      <c r="M35" s="5">
        <v>6</v>
      </c>
      <c r="N35" s="3" t="s">
        <v>104</v>
      </c>
      <c r="O35" s="3" t="s">
        <v>10</v>
      </c>
      <c r="P35" s="3" t="s">
        <v>10</v>
      </c>
      <c r="Q35" s="3" t="s">
        <v>430</v>
      </c>
      <c r="R35" s="3" t="s">
        <v>105</v>
      </c>
    </row>
    <row r="36" spans="1:18" ht="60">
      <c r="A36" s="5">
        <v>32</v>
      </c>
      <c r="B36" s="31" t="s">
        <v>1117</v>
      </c>
      <c r="C36" s="7" t="s">
        <v>362</v>
      </c>
      <c r="D36" s="9" t="s">
        <v>363</v>
      </c>
      <c r="E36" s="7" t="s">
        <v>364</v>
      </c>
      <c r="F36" s="7" t="s">
        <v>431</v>
      </c>
      <c r="G36" s="7" t="s">
        <v>432</v>
      </c>
      <c r="H36" s="9" t="s">
        <v>1108</v>
      </c>
      <c r="I36" s="7" t="s">
        <v>1107</v>
      </c>
      <c r="J36" s="7" t="s">
        <v>433</v>
      </c>
      <c r="K36" s="7" t="s">
        <v>364</v>
      </c>
      <c r="L36" s="7" t="s">
        <v>434</v>
      </c>
      <c r="M36" s="10">
        <v>13</v>
      </c>
      <c r="N36" s="7" t="s">
        <v>274</v>
      </c>
      <c r="O36" s="7" t="s">
        <v>10</v>
      </c>
      <c r="P36" s="7" t="s">
        <v>10</v>
      </c>
      <c r="Q36" s="11"/>
      <c r="R36" s="7" t="s">
        <v>50</v>
      </c>
    </row>
    <row r="37" spans="1:18" ht="409.5">
      <c r="A37" s="10">
        <v>33</v>
      </c>
      <c r="B37" s="30" t="s">
        <v>1132</v>
      </c>
      <c r="C37" s="7" t="s">
        <v>1013</v>
      </c>
      <c r="D37" s="9" t="s">
        <v>446</v>
      </c>
      <c r="E37" s="7" t="s">
        <v>447</v>
      </c>
      <c r="F37" s="7" t="s">
        <v>448</v>
      </c>
      <c r="G37" s="7" t="s">
        <v>449</v>
      </c>
      <c r="H37" s="9" t="s">
        <v>450</v>
      </c>
      <c r="I37" s="7" t="s">
        <v>451</v>
      </c>
      <c r="J37" s="7" t="s">
        <v>1060</v>
      </c>
      <c r="K37" s="7" t="s">
        <v>452</v>
      </c>
      <c r="L37" s="7" t="s">
        <v>1059</v>
      </c>
      <c r="M37" s="10">
        <v>15</v>
      </c>
      <c r="N37" s="7" t="s">
        <v>49</v>
      </c>
      <c r="O37" s="7" t="s">
        <v>10</v>
      </c>
      <c r="P37" s="7" t="s">
        <v>10</v>
      </c>
      <c r="Q37" s="11"/>
      <c r="R37" s="7" t="s">
        <v>22</v>
      </c>
    </row>
    <row r="38" spans="1:18" ht="169.5" customHeight="1">
      <c r="A38" s="5">
        <v>34</v>
      </c>
      <c r="B38" s="31" t="s">
        <v>1133</v>
      </c>
      <c r="C38" s="7" t="s">
        <v>469</v>
      </c>
      <c r="D38" s="7" t="s">
        <v>470</v>
      </c>
      <c r="E38" s="7" t="s">
        <v>471</v>
      </c>
      <c r="F38" s="7" t="s">
        <v>472</v>
      </c>
      <c r="G38" s="7" t="s">
        <v>473</v>
      </c>
      <c r="H38" s="7" t="s">
        <v>474</v>
      </c>
      <c r="I38" s="7" t="s">
        <v>475</v>
      </c>
      <c r="J38" s="9" t="s">
        <v>878</v>
      </c>
      <c r="K38" s="7" t="s">
        <v>879</v>
      </c>
      <c r="L38" s="7" t="s">
        <v>476</v>
      </c>
      <c r="M38" s="10">
        <v>30</v>
      </c>
      <c r="N38" s="7" t="s">
        <v>85</v>
      </c>
      <c r="O38" s="7" t="s">
        <v>10</v>
      </c>
      <c r="P38" s="7" t="s">
        <v>10</v>
      </c>
      <c r="Q38" s="11"/>
      <c r="R38" s="7" t="s">
        <v>50</v>
      </c>
    </row>
    <row r="39" spans="1:18" s="1" customFormat="1" ht="166.5" customHeight="1">
      <c r="A39" s="5">
        <v>35</v>
      </c>
      <c r="B39" s="30" t="s">
        <v>1134</v>
      </c>
      <c r="C39" s="3" t="s">
        <v>1015</v>
      </c>
      <c r="D39" s="4" t="s">
        <v>496</v>
      </c>
      <c r="E39" s="3" t="s">
        <v>497</v>
      </c>
      <c r="F39" s="3" t="s">
        <v>498</v>
      </c>
      <c r="G39" s="3" t="s">
        <v>499</v>
      </c>
      <c r="H39" s="4" t="s">
        <v>500</v>
      </c>
      <c r="I39" s="3" t="s">
        <v>501</v>
      </c>
      <c r="J39" s="3" t="s">
        <v>502</v>
      </c>
      <c r="K39" s="3" t="s">
        <v>503</v>
      </c>
      <c r="L39" s="4" t="s">
        <v>504</v>
      </c>
      <c r="M39" s="5">
        <v>20</v>
      </c>
      <c r="N39" s="3" t="s">
        <v>76</v>
      </c>
      <c r="O39" s="3" t="s">
        <v>10</v>
      </c>
      <c r="P39" s="3" t="s">
        <v>10</v>
      </c>
      <c r="Q39" s="3" t="s">
        <v>505</v>
      </c>
      <c r="R39" s="3" t="s">
        <v>22</v>
      </c>
    </row>
    <row r="40" spans="1:18" s="1" customFormat="1" ht="40.5" customHeight="1">
      <c r="A40" s="10">
        <v>36</v>
      </c>
      <c r="B40" s="29" t="s">
        <v>1115</v>
      </c>
      <c r="C40" s="3" t="s">
        <v>1020</v>
      </c>
      <c r="D40" s="4" t="s">
        <v>587</v>
      </c>
      <c r="E40" s="3" t="s">
        <v>305</v>
      </c>
      <c r="F40" s="3" t="s">
        <v>588</v>
      </c>
      <c r="G40" s="3" t="s">
        <v>435</v>
      </c>
      <c r="H40" s="4" t="s">
        <v>589</v>
      </c>
      <c r="I40" s="3" t="s">
        <v>590</v>
      </c>
      <c r="J40" s="3" t="s">
        <v>591</v>
      </c>
      <c r="K40" s="3" t="s">
        <v>592</v>
      </c>
      <c r="L40" s="3" t="s">
        <v>314</v>
      </c>
      <c r="M40" s="5">
        <v>20</v>
      </c>
      <c r="N40" s="3" t="s">
        <v>104</v>
      </c>
      <c r="O40" s="3" t="s">
        <v>10</v>
      </c>
      <c r="P40" s="3" t="s">
        <v>10</v>
      </c>
      <c r="Q40" s="6"/>
      <c r="R40" s="3" t="s">
        <v>105</v>
      </c>
    </row>
    <row r="41" spans="1:18" s="1" customFormat="1" ht="47.25">
      <c r="A41" s="5">
        <v>37</v>
      </c>
      <c r="B41" s="29" t="s">
        <v>1115</v>
      </c>
      <c r="C41" s="3" t="s">
        <v>1028</v>
      </c>
      <c r="D41" s="4" t="s">
        <v>705</v>
      </c>
      <c r="E41" s="3" t="s">
        <v>706</v>
      </c>
      <c r="F41" s="3" t="s">
        <v>707</v>
      </c>
      <c r="G41" s="3" t="s">
        <v>708</v>
      </c>
      <c r="H41" s="4" t="s">
        <v>709</v>
      </c>
      <c r="I41" s="3" t="s">
        <v>710</v>
      </c>
      <c r="J41" s="3" t="s">
        <v>711</v>
      </c>
      <c r="K41" s="3" t="s">
        <v>706</v>
      </c>
      <c r="L41" s="3" t="s">
        <v>712</v>
      </c>
      <c r="M41" s="5">
        <v>6</v>
      </c>
      <c r="N41" s="3" t="s">
        <v>104</v>
      </c>
      <c r="O41" s="3" t="s">
        <v>10</v>
      </c>
      <c r="P41" s="3" t="s">
        <v>10</v>
      </c>
      <c r="Q41" s="3" t="s">
        <v>713</v>
      </c>
      <c r="R41" s="3" t="s">
        <v>105</v>
      </c>
    </row>
    <row r="42" spans="1:18" s="1" customFormat="1" ht="47.25">
      <c r="A42" s="5">
        <v>38</v>
      </c>
      <c r="B42" s="29" t="s">
        <v>1115</v>
      </c>
      <c r="C42" s="3" t="s">
        <v>1029</v>
      </c>
      <c r="D42" s="4" t="s">
        <v>323</v>
      </c>
      <c r="E42" s="3" t="s">
        <v>714</v>
      </c>
      <c r="F42" s="3" t="s">
        <v>715</v>
      </c>
      <c r="G42" s="3" t="s">
        <v>324</v>
      </c>
      <c r="H42" s="4" t="s">
        <v>325</v>
      </c>
      <c r="I42" s="3" t="s">
        <v>326</v>
      </c>
      <c r="J42" s="3" t="s">
        <v>716</v>
      </c>
      <c r="K42" s="3" t="s">
        <v>717</v>
      </c>
      <c r="L42" s="3" t="s">
        <v>718</v>
      </c>
      <c r="M42" s="5">
        <v>10</v>
      </c>
      <c r="N42" s="3" t="s">
        <v>247</v>
      </c>
      <c r="O42" s="3" t="s">
        <v>10</v>
      </c>
      <c r="P42" s="3" t="s">
        <v>10</v>
      </c>
      <c r="Q42" s="3" t="s">
        <v>374</v>
      </c>
      <c r="R42" s="3" t="s">
        <v>105</v>
      </c>
    </row>
    <row r="43" spans="1:18" s="1" customFormat="1" ht="47.25">
      <c r="A43" s="10">
        <v>39</v>
      </c>
      <c r="B43" s="29" t="s">
        <v>1115</v>
      </c>
      <c r="C43" s="3" t="s">
        <v>1030</v>
      </c>
      <c r="D43" s="4" t="s">
        <v>719</v>
      </c>
      <c r="E43" s="3" t="s">
        <v>720</v>
      </c>
      <c r="F43" s="3" t="s">
        <v>721</v>
      </c>
      <c r="G43" s="3" t="s">
        <v>722</v>
      </c>
      <c r="H43" s="4" t="s">
        <v>723</v>
      </c>
      <c r="I43" s="3" t="s">
        <v>724</v>
      </c>
      <c r="J43" s="3" t="s">
        <v>725</v>
      </c>
      <c r="K43" s="3" t="s">
        <v>726</v>
      </c>
      <c r="L43" s="3" t="s">
        <v>727</v>
      </c>
      <c r="M43" s="5">
        <v>12</v>
      </c>
      <c r="N43" s="3" t="s">
        <v>104</v>
      </c>
      <c r="O43" s="3" t="s">
        <v>10</v>
      </c>
      <c r="P43" s="3" t="s">
        <v>10</v>
      </c>
      <c r="Q43" s="6"/>
      <c r="R43" s="3" t="s">
        <v>105</v>
      </c>
    </row>
    <row r="44" spans="1:18" ht="180">
      <c r="A44" s="5">
        <v>40</v>
      </c>
      <c r="B44" s="31" t="s">
        <v>1135</v>
      </c>
      <c r="C44" s="7" t="s">
        <v>737</v>
      </c>
      <c r="D44" s="9" t="s">
        <v>738</v>
      </c>
      <c r="E44" s="7" t="s">
        <v>739</v>
      </c>
      <c r="F44" s="7" t="s">
        <v>740</v>
      </c>
      <c r="G44" s="7" t="s">
        <v>741</v>
      </c>
      <c r="H44" s="9" t="s">
        <v>742</v>
      </c>
      <c r="I44" s="7" t="s">
        <v>743</v>
      </c>
      <c r="J44" s="7" t="s">
        <v>744</v>
      </c>
      <c r="K44" s="7" t="s">
        <v>745</v>
      </c>
      <c r="L44" s="7" t="s">
        <v>1062</v>
      </c>
      <c r="M44" s="10">
        <v>4</v>
      </c>
      <c r="N44" s="7" t="s">
        <v>49</v>
      </c>
      <c r="O44" s="7" t="s">
        <v>10</v>
      </c>
      <c r="P44" s="7" t="s">
        <v>10</v>
      </c>
      <c r="Q44" s="11"/>
      <c r="R44" s="7" t="s">
        <v>11</v>
      </c>
    </row>
    <row r="45" spans="1:18" ht="45">
      <c r="A45" s="5">
        <v>41</v>
      </c>
      <c r="B45" s="31" t="s">
        <v>1128</v>
      </c>
      <c r="C45" s="7" t="s">
        <v>1032</v>
      </c>
      <c r="D45" s="9" t="s">
        <v>466</v>
      </c>
      <c r="E45" s="7" t="s">
        <v>755</v>
      </c>
      <c r="F45" s="7" t="s">
        <v>756</v>
      </c>
      <c r="G45" s="7" t="s">
        <v>467</v>
      </c>
      <c r="H45" s="9" t="s">
        <v>468</v>
      </c>
      <c r="I45" s="7" t="s">
        <v>757</v>
      </c>
      <c r="J45" s="7" t="s">
        <v>758</v>
      </c>
      <c r="K45" s="7" t="s">
        <v>759</v>
      </c>
      <c r="L45" s="7" t="s">
        <v>760</v>
      </c>
      <c r="M45" s="10">
        <v>10</v>
      </c>
      <c r="N45" s="7" t="s">
        <v>31</v>
      </c>
      <c r="O45" s="7" t="s">
        <v>10</v>
      </c>
      <c r="P45" s="7" t="s">
        <v>10</v>
      </c>
      <c r="Q45" s="7" t="s">
        <v>761</v>
      </c>
      <c r="R45" s="7" t="s">
        <v>11</v>
      </c>
    </row>
    <row r="46" spans="1:18" s="1" customFormat="1" ht="47.25">
      <c r="A46" s="10">
        <v>42</v>
      </c>
      <c r="B46" s="29" t="s">
        <v>1115</v>
      </c>
      <c r="C46" s="3" t="s">
        <v>792</v>
      </c>
      <c r="D46" s="4" t="s">
        <v>793</v>
      </c>
      <c r="E46" s="3" t="s">
        <v>794</v>
      </c>
      <c r="F46" s="3" t="s">
        <v>795</v>
      </c>
      <c r="G46" s="3" t="s">
        <v>796</v>
      </c>
      <c r="H46" s="4" t="s">
        <v>797</v>
      </c>
      <c r="I46" s="3" t="s">
        <v>798</v>
      </c>
      <c r="J46" s="3" t="s">
        <v>799</v>
      </c>
      <c r="K46" s="3" t="s">
        <v>800</v>
      </c>
      <c r="L46" s="3" t="s">
        <v>801</v>
      </c>
      <c r="M46" s="5">
        <v>10</v>
      </c>
      <c r="N46" s="3" t="s">
        <v>104</v>
      </c>
      <c r="O46" s="3" t="s">
        <v>10</v>
      </c>
      <c r="P46" s="3" t="s">
        <v>10</v>
      </c>
      <c r="Q46" s="6"/>
      <c r="R46" s="3" t="s">
        <v>105</v>
      </c>
    </row>
    <row r="47" spans="1:18" s="1" customFormat="1" ht="60">
      <c r="A47" s="5">
        <v>43</v>
      </c>
      <c r="B47" s="30" t="s">
        <v>1136</v>
      </c>
      <c r="C47" s="3" t="s">
        <v>1040</v>
      </c>
      <c r="D47" s="4" t="s">
        <v>856</v>
      </c>
      <c r="E47" s="3" t="s">
        <v>857</v>
      </c>
      <c r="F47" s="3" t="s">
        <v>858</v>
      </c>
      <c r="G47" s="3" t="s">
        <v>859</v>
      </c>
      <c r="H47" s="4" t="s">
        <v>860</v>
      </c>
      <c r="I47" s="3" t="s">
        <v>861</v>
      </c>
      <c r="J47" s="3" t="s">
        <v>862</v>
      </c>
      <c r="K47" s="3" t="s">
        <v>863</v>
      </c>
      <c r="L47" s="3" t="s">
        <v>864</v>
      </c>
      <c r="M47" s="5">
        <v>100</v>
      </c>
      <c r="N47" s="3" t="s">
        <v>49</v>
      </c>
      <c r="O47" s="3" t="s">
        <v>10</v>
      </c>
      <c r="P47" s="3" t="s">
        <v>10</v>
      </c>
      <c r="Q47" s="3" t="s">
        <v>865</v>
      </c>
      <c r="R47" s="3" t="s">
        <v>22</v>
      </c>
    </row>
    <row r="48" spans="1:18" ht="30">
      <c r="A48" s="5">
        <v>44</v>
      </c>
      <c r="B48" s="10"/>
      <c r="C48" s="7" t="s">
        <v>978</v>
      </c>
      <c r="D48" s="9" t="s">
        <v>1</v>
      </c>
      <c r="E48" s="7" t="s">
        <v>868</v>
      </c>
      <c r="F48" s="7" t="s">
        <v>2</v>
      </c>
      <c r="G48" s="7" t="s">
        <v>3</v>
      </c>
      <c r="H48" s="9" t="s">
        <v>4</v>
      </c>
      <c r="I48" s="7" t="s">
        <v>5</v>
      </c>
      <c r="J48" s="7" t="s">
        <v>869</v>
      </c>
      <c r="K48" s="7" t="s">
        <v>6</v>
      </c>
      <c r="L48" s="7" t="s">
        <v>7</v>
      </c>
      <c r="M48" s="10">
        <v>10</v>
      </c>
      <c r="N48" s="7" t="s">
        <v>8</v>
      </c>
      <c r="O48" s="7" t="s">
        <v>9</v>
      </c>
      <c r="P48" s="7" t="s">
        <v>10</v>
      </c>
      <c r="Q48" s="11"/>
      <c r="R48" s="7" t="s">
        <v>11</v>
      </c>
    </row>
    <row r="49" spans="1:18" s="1" customFormat="1" ht="45">
      <c r="A49" s="10">
        <v>45</v>
      </c>
      <c r="B49" s="5"/>
      <c r="C49" s="3" t="s">
        <v>979</v>
      </c>
      <c r="D49" s="4" t="s">
        <v>12</v>
      </c>
      <c r="E49" s="3" t="s">
        <v>13</v>
      </c>
      <c r="F49" s="3" t="s">
        <v>14</v>
      </c>
      <c r="G49" s="3" t="s">
        <v>15</v>
      </c>
      <c r="H49" s="4" t="s">
        <v>16</v>
      </c>
      <c r="I49" s="3" t="s">
        <v>17</v>
      </c>
      <c r="J49" s="3" t="s">
        <v>18</v>
      </c>
      <c r="K49" s="3" t="s">
        <v>19</v>
      </c>
      <c r="L49" s="3" t="s">
        <v>20</v>
      </c>
      <c r="M49" s="5">
        <v>2</v>
      </c>
      <c r="N49" s="3" t="s">
        <v>21</v>
      </c>
      <c r="O49" s="3" t="s">
        <v>9</v>
      </c>
      <c r="P49" s="3" t="s">
        <v>10</v>
      </c>
      <c r="Q49" s="6"/>
      <c r="R49" s="3" t="s">
        <v>22</v>
      </c>
    </row>
    <row r="50" spans="1:18" s="1" customFormat="1" ht="135">
      <c r="A50" s="5">
        <v>46</v>
      </c>
      <c r="B50" s="5"/>
      <c r="C50" s="3" t="s">
        <v>995</v>
      </c>
      <c r="D50" s="4" t="s">
        <v>248</v>
      </c>
      <c r="E50" s="3" t="s">
        <v>249</v>
      </c>
      <c r="F50" s="3" t="s">
        <v>250</v>
      </c>
      <c r="G50" s="3" t="s">
        <v>251</v>
      </c>
      <c r="H50" s="4" t="s">
        <v>252</v>
      </c>
      <c r="I50" s="3" t="s">
        <v>253</v>
      </c>
      <c r="J50" s="3" t="s">
        <v>254</v>
      </c>
      <c r="K50" s="3" t="s">
        <v>255</v>
      </c>
      <c r="L50" s="3" t="s">
        <v>256</v>
      </c>
      <c r="M50" s="5">
        <v>10</v>
      </c>
      <c r="N50" s="3" t="s">
        <v>257</v>
      </c>
      <c r="O50" s="3" t="s">
        <v>9</v>
      </c>
      <c r="P50" s="3" t="s">
        <v>10</v>
      </c>
      <c r="Q50" s="6"/>
      <c r="R50" s="3" t="s">
        <v>22</v>
      </c>
    </row>
    <row r="51" spans="1:18" s="1" customFormat="1" ht="75">
      <c r="A51" s="5">
        <v>47</v>
      </c>
      <c r="B51" s="5"/>
      <c r="C51" s="3" t="s">
        <v>997</v>
      </c>
      <c r="D51" s="4" t="s">
        <v>267</v>
      </c>
      <c r="E51" s="3" t="s">
        <v>268</v>
      </c>
      <c r="F51" s="3" t="s">
        <v>269</v>
      </c>
      <c r="G51" s="3" t="s">
        <v>270</v>
      </c>
      <c r="H51" s="3">
        <v>961797113</v>
      </c>
      <c r="I51" s="3" t="s">
        <v>271</v>
      </c>
      <c r="J51" s="3" t="s">
        <v>272</v>
      </c>
      <c r="K51" s="3" t="s">
        <v>268</v>
      </c>
      <c r="L51" s="3" t="s">
        <v>273</v>
      </c>
      <c r="M51" s="5">
        <v>15</v>
      </c>
      <c r="N51" s="3" t="s">
        <v>274</v>
      </c>
      <c r="O51" s="3" t="s">
        <v>9</v>
      </c>
      <c r="P51" s="3" t="s">
        <v>10</v>
      </c>
      <c r="Q51" s="3" t="s">
        <v>9</v>
      </c>
      <c r="R51" s="3" t="s">
        <v>22</v>
      </c>
    </row>
    <row r="52" spans="1:18" s="1" customFormat="1" ht="75">
      <c r="A52" s="10">
        <v>48</v>
      </c>
      <c r="B52" s="5"/>
      <c r="C52" s="3" t="s">
        <v>1000</v>
      </c>
      <c r="D52" s="4" t="s">
        <v>294</v>
      </c>
      <c r="E52" s="3" t="s">
        <v>295</v>
      </c>
      <c r="F52" s="3" t="s">
        <v>296</v>
      </c>
      <c r="G52" s="3" t="s">
        <v>297</v>
      </c>
      <c r="H52" s="4" t="s">
        <v>298</v>
      </c>
      <c r="I52" s="3" t="s">
        <v>299</v>
      </c>
      <c r="J52" s="3" t="s">
        <v>300</v>
      </c>
      <c r="K52" s="3" t="s">
        <v>301</v>
      </c>
      <c r="L52" s="3" t="s">
        <v>302</v>
      </c>
      <c r="M52" s="5">
        <v>4</v>
      </c>
      <c r="N52" s="3" t="s">
        <v>104</v>
      </c>
      <c r="O52" s="3" t="s">
        <v>9</v>
      </c>
      <c r="P52" s="3" t="s">
        <v>9</v>
      </c>
      <c r="Q52" s="3" t="s">
        <v>303</v>
      </c>
      <c r="R52" s="3" t="s">
        <v>105</v>
      </c>
    </row>
    <row r="53" spans="1:18" s="1" customFormat="1" ht="60">
      <c r="A53" s="5">
        <v>49</v>
      </c>
      <c r="B53" s="5"/>
      <c r="C53" s="3" t="s">
        <v>1001</v>
      </c>
      <c r="D53" s="4" t="s">
        <v>306</v>
      </c>
      <c r="E53" s="3" t="s">
        <v>307</v>
      </c>
      <c r="F53" s="3" t="s">
        <v>308</v>
      </c>
      <c r="G53" s="3" t="s">
        <v>309</v>
      </c>
      <c r="H53" s="4" t="s">
        <v>310</v>
      </c>
      <c r="I53" s="3" t="s">
        <v>311</v>
      </c>
      <c r="J53" s="3" t="s">
        <v>312</v>
      </c>
      <c r="K53" s="3" t="s">
        <v>313</v>
      </c>
      <c r="L53" s="3" t="s">
        <v>314</v>
      </c>
      <c r="M53" s="5">
        <v>3</v>
      </c>
      <c r="N53" s="3" t="s">
        <v>104</v>
      </c>
      <c r="O53" s="3" t="s">
        <v>9</v>
      </c>
      <c r="P53" s="3" t="s">
        <v>9</v>
      </c>
      <c r="Q53" s="6"/>
      <c r="R53" s="3" t="s">
        <v>105</v>
      </c>
    </row>
    <row r="54" spans="1:18" s="1" customFormat="1" ht="45">
      <c r="A54" s="5">
        <v>50</v>
      </c>
      <c r="B54" s="5"/>
      <c r="C54" s="3" t="s">
        <v>1002</v>
      </c>
      <c r="D54" s="4" t="s">
        <v>315</v>
      </c>
      <c r="E54" s="3" t="s">
        <v>316</v>
      </c>
      <c r="F54" s="3" t="s">
        <v>317</v>
      </c>
      <c r="G54" s="3" t="s">
        <v>318</v>
      </c>
      <c r="H54" s="4" t="s">
        <v>319</v>
      </c>
      <c r="I54" s="3" t="s">
        <v>320</v>
      </c>
      <c r="J54" s="3" t="s">
        <v>321</v>
      </c>
      <c r="K54" s="3" t="s">
        <v>316</v>
      </c>
      <c r="L54" s="3" t="s">
        <v>322</v>
      </c>
      <c r="M54" s="5">
        <v>5</v>
      </c>
      <c r="N54" s="3" t="s">
        <v>104</v>
      </c>
      <c r="O54" s="3" t="s">
        <v>9</v>
      </c>
      <c r="P54" s="3" t="s">
        <v>10</v>
      </c>
      <c r="Q54" s="6"/>
      <c r="R54" s="3" t="s">
        <v>105</v>
      </c>
    </row>
    <row r="55" spans="1:18" s="1" customFormat="1" ht="32.25" customHeight="1">
      <c r="A55" s="10">
        <v>51</v>
      </c>
      <c r="B55" s="5"/>
      <c r="C55" s="3" t="s">
        <v>336</v>
      </c>
      <c r="D55" s="3">
        <v>5400531011</v>
      </c>
      <c r="E55" s="3" t="s">
        <v>337</v>
      </c>
      <c r="F55" s="3" t="s">
        <v>338</v>
      </c>
      <c r="G55" s="3" t="s">
        <v>339</v>
      </c>
      <c r="H55" s="4" t="s">
        <v>340</v>
      </c>
      <c r="I55" s="3" t="s">
        <v>341</v>
      </c>
      <c r="J55" s="3" t="s">
        <v>342</v>
      </c>
      <c r="K55" s="3" t="s">
        <v>337</v>
      </c>
      <c r="L55" s="3" t="s">
        <v>343</v>
      </c>
      <c r="M55" s="5">
        <v>5</v>
      </c>
      <c r="N55" s="3" t="s">
        <v>104</v>
      </c>
      <c r="O55" s="3" t="s">
        <v>9</v>
      </c>
      <c r="P55" s="3" t="s">
        <v>10</v>
      </c>
      <c r="Q55" s="6"/>
      <c r="R55" s="3" t="s">
        <v>22</v>
      </c>
    </row>
    <row r="56" spans="1:18" s="1" customFormat="1" ht="63" customHeight="1">
      <c r="A56" s="5">
        <v>52</v>
      </c>
      <c r="B56" s="5"/>
      <c r="C56" s="3" t="s">
        <v>1004</v>
      </c>
      <c r="D56" s="3">
        <v>2400931060</v>
      </c>
      <c r="E56" s="3" t="s">
        <v>344</v>
      </c>
      <c r="F56" s="3" t="s">
        <v>345</v>
      </c>
      <c r="G56" s="3" t="s">
        <v>346</v>
      </c>
      <c r="H56" s="4" t="s">
        <v>347</v>
      </c>
      <c r="I56" s="3" t="s">
        <v>348</v>
      </c>
      <c r="J56" s="3" t="s">
        <v>349</v>
      </c>
      <c r="K56" s="3" t="s">
        <v>350</v>
      </c>
      <c r="L56" s="3" t="s">
        <v>351</v>
      </c>
      <c r="M56" s="5">
        <v>5</v>
      </c>
      <c r="N56" s="3" t="s">
        <v>104</v>
      </c>
      <c r="O56" s="3" t="s">
        <v>9</v>
      </c>
      <c r="P56" s="3" t="s">
        <v>10</v>
      </c>
      <c r="Q56" s="3" t="s">
        <v>352</v>
      </c>
      <c r="R56" s="3" t="s">
        <v>105</v>
      </c>
    </row>
    <row r="57" spans="1:18" s="1" customFormat="1" ht="90">
      <c r="A57" s="5">
        <v>53</v>
      </c>
      <c r="B57" s="5"/>
      <c r="C57" s="3" t="s">
        <v>1005</v>
      </c>
      <c r="D57" s="3">
        <v>2803009571</v>
      </c>
      <c r="E57" s="3" t="s">
        <v>353</v>
      </c>
      <c r="F57" s="3" t="s">
        <v>354</v>
      </c>
      <c r="G57" s="3" t="s">
        <v>355</v>
      </c>
      <c r="H57" s="4" t="s">
        <v>356</v>
      </c>
      <c r="I57" s="3" t="s">
        <v>357</v>
      </c>
      <c r="J57" s="3" t="s">
        <v>358</v>
      </c>
      <c r="K57" s="3" t="s">
        <v>359</v>
      </c>
      <c r="L57" s="3" t="s">
        <v>360</v>
      </c>
      <c r="M57" s="5">
        <v>10</v>
      </c>
      <c r="N57" s="3" t="s">
        <v>104</v>
      </c>
      <c r="O57" s="3" t="s">
        <v>9</v>
      </c>
      <c r="P57" s="3" t="s">
        <v>10</v>
      </c>
      <c r="Q57" s="3" t="s">
        <v>361</v>
      </c>
      <c r="R57" s="3" t="s">
        <v>105</v>
      </c>
    </row>
    <row r="58" spans="1:18" s="1" customFormat="1" ht="45">
      <c r="A58" s="10">
        <v>54</v>
      </c>
      <c r="B58" s="5"/>
      <c r="C58" s="3" t="s">
        <v>1006</v>
      </c>
      <c r="D58" s="3">
        <v>4900416819</v>
      </c>
      <c r="E58" s="3" t="s">
        <v>366</v>
      </c>
      <c r="F58" s="3" t="s">
        <v>367</v>
      </c>
      <c r="G58" s="3" t="s">
        <v>368</v>
      </c>
      <c r="H58" s="4" t="s">
        <v>369</v>
      </c>
      <c r="I58" s="3" t="s">
        <v>370</v>
      </c>
      <c r="J58" s="3" t="s">
        <v>371</v>
      </c>
      <c r="K58" s="3" t="s">
        <v>372</v>
      </c>
      <c r="L58" s="3" t="s">
        <v>373</v>
      </c>
      <c r="M58" s="5">
        <v>5</v>
      </c>
      <c r="N58" s="3" t="s">
        <v>104</v>
      </c>
      <c r="O58" s="3" t="s">
        <v>9</v>
      </c>
      <c r="P58" s="3" t="s">
        <v>10</v>
      </c>
      <c r="Q58" s="6"/>
      <c r="R58" s="3" t="s">
        <v>105</v>
      </c>
    </row>
    <row r="59" spans="1:18" s="1" customFormat="1" ht="30">
      <c r="A59" s="5">
        <v>55</v>
      </c>
      <c r="B59" s="5"/>
      <c r="C59" s="3" t="s">
        <v>1007</v>
      </c>
      <c r="D59" s="3">
        <v>2601074401</v>
      </c>
      <c r="E59" s="3" t="s">
        <v>376</v>
      </c>
      <c r="F59" s="3" t="s">
        <v>377</v>
      </c>
      <c r="G59" s="3" t="s">
        <v>378</v>
      </c>
      <c r="H59" s="4" t="s">
        <v>379</v>
      </c>
      <c r="I59" s="3" t="s">
        <v>380</v>
      </c>
      <c r="J59" s="3" t="s">
        <v>381</v>
      </c>
      <c r="K59" s="3" t="s">
        <v>382</v>
      </c>
      <c r="L59" s="3" t="s">
        <v>153</v>
      </c>
      <c r="M59" s="5">
        <v>10</v>
      </c>
      <c r="N59" s="3" t="s">
        <v>104</v>
      </c>
      <c r="O59" s="3" t="s">
        <v>9</v>
      </c>
      <c r="P59" s="3" t="s">
        <v>10</v>
      </c>
      <c r="Q59" s="6"/>
      <c r="R59" s="3" t="s">
        <v>105</v>
      </c>
    </row>
    <row r="60" spans="1:18" s="1" customFormat="1" ht="137.25" customHeight="1">
      <c r="A60" s="5">
        <v>56</v>
      </c>
      <c r="B60" s="5"/>
      <c r="C60" s="3" t="s">
        <v>1008</v>
      </c>
      <c r="D60" s="3">
        <v>5300807876</v>
      </c>
      <c r="E60" s="3" t="s">
        <v>383</v>
      </c>
      <c r="F60" s="3" t="s">
        <v>384</v>
      </c>
      <c r="G60" s="3" t="s">
        <v>385</v>
      </c>
      <c r="H60" s="4" t="s">
        <v>386</v>
      </c>
      <c r="I60" s="3" t="s">
        <v>387</v>
      </c>
      <c r="J60" s="3" t="s">
        <v>388</v>
      </c>
      <c r="K60" s="3" t="s">
        <v>389</v>
      </c>
      <c r="L60" s="3" t="s">
        <v>390</v>
      </c>
      <c r="M60" s="5">
        <v>20</v>
      </c>
      <c r="N60" s="3" t="s">
        <v>104</v>
      </c>
      <c r="O60" s="3" t="s">
        <v>9</v>
      </c>
      <c r="P60" s="3" t="s">
        <v>10</v>
      </c>
      <c r="Q60" s="6"/>
      <c r="R60" s="3" t="s">
        <v>105</v>
      </c>
    </row>
    <row r="61" spans="1:18" s="1" customFormat="1" ht="120">
      <c r="A61" s="10">
        <v>57</v>
      </c>
      <c r="B61" s="5"/>
      <c r="C61" s="3" t="s">
        <v>1009</v>
      </c>
      <c r="D61" s="4" t="s">
        <v>391</v>
      </c>
      <c r="E61" s="3" t="s">
        <v>392</v>
      </c>
      <c r="F61" s="3" t="s">
        <v>393</v>
      </c>
      <c r="G61" s="3" t="s">
        <v>394</v>
      </c>
      <c r="H61" s="4" t="s">
        <v>395</v>
      </c>
      <c r="I61" s="3" t="s">
        <v>396</v>
      </c>
      <c r="J61" s="4" t="s">
        <v>1056</v>
      </c>
      <c r="K61" s="3" t="s">
        <v>397</v>
      </c>
      <c r="L61" s="3" t="s">
        <v>398</v>
      </c>
      <c r="M61" s="5">
        <v>20</v>
      </c>
      <c r="N61" s="3" t="s">
        <v>104</v>
      </c>
      <c r="O61" s="3" t="s">
        <v>9</v>
      </c>
      <c r="P61" s="3" t="s">
        <v>10</v>
      </c>
      <c r="Q61" s="6"/>
      <c r="R61" s="3" t="s">
        <v>22</v>
      </c>
    </row>
    <row r="62" spans="1:18" s="1" customFormat="1" ht="30">
      <c r="A62" s="5">
        <v>58</v>
      </c>
      <c r="B62" s="5"/>
      <c r="C62" s="3" t="s">
        <v>1010</v>
      </c>
      <c r="D62" s="4" t="s">
        <v>399</v>
      </c>
      <c r="E62" s="3" t="s">
        <v>400</v>
      </c>
      <c r="F62" s="3" t="s">
        <v>401</v>
      </c>
      <c r="G62" s="3" t="s">
        <v>402</v>
      </c>
      <c r="H62" s="4" t="s">
        <v>403</v>
      </c>
      <c r="I62" s="3" t="s">
        <v>404</v>
      </c>
      <c r="J62" s="3" t="s">
        <v>405</v>
      </c>
      <c r="K62" s="3" t="s">
        <v>406</v>
      </c>
      <c r="L62" s="3" t="s">
        <v>407</v>
      </c>
      <c r="M62" s="5">
        <v>5</v>
      </c>
      <c r="N62" s="3" t="s">
        <v>104</v>
      </c>
      <c r="O62" s="3" t="s">
        <v>9</v>
      </c>
      <c r="P62" s="3" t="s">
        <v>10</v>
      </c>
      <c r="Q62" s="6"/>
      <c r="R62" s="3" t="s">
        <v>105</v>
      </c>
    </row>
    <row r="63" spans="1:18" s="1" customFormat="1" ht="60">
      <c r="A63" s="5">
        <v>59</v>
      </c>
      <c r="B63" s="5"/>
      <c r="C63" s="3" t="s">
        <v>1011</v>
      </c>
      <c r="D63" s="4" t="s">
        <v>409</v>
      </c>
      <c r="E63" s="3" t="s">
        <v>410</v>
      </c>
      <c r="F63" s="3" t="s">
        <v>411</v>
      </c>
      <c r="G63" s="3" t="s">
        <v>412</v>
      </c>
      <c r="H63" s="4" t="s">
        <v>413</v>
      </c>
      <c r="I63" s="3" t="s">
        <v>414</v>
      </c>
      <c r="J63" s="3" t="s">
        <v>415</v>
      </c>
      <c r="K63" s="3" t="s">
        <v>416</v>
      </c>
      <c r="L63" s="3" t="s">
        <v>304</v>
      </c>
      <c r="M63" s="5">
        <v>8</v>
      </c>
      <c r="N63" s="3" t="s">
        <v>104</v>
      </c>
      <c r="O63" s="3" t="s">
        <v>9</v>
      </c>
      <c r="P63" s="3" t="s">
        <v>9</v>
      </c>
      <c r="Q63" s="3" t="s">
        <v>417</v>
      </c>
      <c r="R63" s="3" t="s">
        <v>105</v>
      </c>
    </row>
    <row r="64" spans="1:18" s="1" customFormat="1" ht="60">
      <c r="A64" s="10">
        <v>60</v>
      </c>
      <c r="B64" s="5"/>
      <c r="C64" s="3" t="s">
        <v>436</v>
      </c>
      <c r="D64" s="3">
        <v>2500562138</v>
      </c>
      <c r="E64" s="3" t="s">
        <v>437</v>
      </c>
      <c r="F64" s="3" t="s">
        <v>438</v>
      </c>
      <c r="G64" s="3" t="s">
        <v>439</v>
      </c>
      <c r="H64" s="4" t="s">
        <v>440</v>
      </c>
      <c r="I64" s="3" t="s">
        <v>441</v>
      </c>
      <c r="J64" s="3" t="s">
        <v>442</v>
      </c>
      <c r="K64" s="3" t="s">
        <v>443</v>
      </c>
      <c r="L64" s="3" t="s">
        <v>444</v>
      </c>
      <c r="M64" s="5">
        <v>100</v>
      </c>
      <c r="N64" s="3" t="s">
        <v>445</v>
      </c>
      <c r="O64" s="3" t="s">
        <v>9</v>
      </c>
      <c r="P64" s="3" t="s">
        <v>10</v>
      </c>
      <c r="Q64" s="6"/>
      <c r="R64" s="3" t="s">
        <v>22</v>
      </c>
    </row>
    <row r="65" spans="1:18" ht="255">
      <c r="A65" s="5">
        <v>61</v>
      </c>
      <c r="B65" s="10"/>
      <c r="C65" s="7" t="s">
        <v>453</v>
      </c>
      <c r="D65" s="9" t="s">
        <v>454</v>
      </c>
      <c r="E65" s="7" t="s">
        <v>455</v>
      </c>
      <c r="F65" s="7" t="s">
        <v>456</v>
      </c>
      <c r="G65" s="7" t="s">
        <v>457</v>
      </c>
      <c r="H65" s="7" t="s">
        <v>458</v>
      </c>
      <c r="I65" s="7" t="s">
        <v>459</v>
      </c>
      <c r="J65" s="7" t="s">
        <v>460</v>
      </c>
      <c r="K65" s="7" t="s">
        <v>461</v>
      </c>
      <c r="L65" s="7" t="s">
        <v>293</v>
      </c>
      <c r="M65" s="15">
        <v>1</v>
      </c>
      <c r="N65" s="7" t="s">
        <v>445</v>
      </c>
      <c r="O65" s="7" t="s">
        <v>9</v>
      </c>
      <c r="P65" s="7" t="s">
        <v>10</v>
      </c>
      <c r="Q65" s="7" t="s">
        <v>462</v>
      </c>
      <c r="R65" s="7" t="s">
        <v>50</v>
      </c>
    </row>
    <row r="66" spans="1:18" ht="75">
      <c r="A66" s="5">
        <v>62</v>
      </c>
      <c r="B66" s="10"/>
      <c r="C66" s="7" t="s">
        <v>1014</v>
      </c>
      <c r="D66" s="9" t="s">
        <v>478</v>
      </c>
      <c r="E66" s="7" t="s">
        <v>479</v>
      </c>
      <c r="F66" s="7" t="s">
        <v>480</v>
      </c>
      <c r="G66" s="7" t="s">
        <v>481</v>
      </c>
      <c r="H66" s="9" t="s">
        <v>482</v>
      </c>
      <c r="I66" s="7" t="s">
        <v>483</v>
      </c>
      <c r="J66" s="7" t="s">
        <v>484</v>
      </c>
      <c r="K66" s="7" t="s">
        <v>479</v>
      </c>
      <c r="L66" s="7" t="s">
        <v>485</v>
      </c>
      <c r="M66" s="10">
        <v>1</v>
      </c>
      <c r="N66" s="7" t="s">
        <v>274</v>
      </c>
      <c r="O66" s="7" t="s">
        <v>9</v>
      </c>
      <c r="P66" s="7" t="s">
        <v>9</v>
      </c>
      <c r="Q66" s="11"/>
      <c r="R66" s="7" t="s">
        <v>50</v>
      </c>
    </row>
    <row r="67" spans="1:18" ht="45">
      <c r="A67" s="10">
        <v>63</v>
      </c>
      <c r="B67" s="10"/>
      <c r="C67" s="7" t="s">
        <v>486</v>
      </c>
      <c r="D67" s="9" t="s">
        <v>487</v>
      </c>
      <c r="E67" s="7" t="s">
        <v>488</v>
      </c>
      <c r="F67" s="7" t="s">
        <v>489</v>
      </c>
      <c r="G67" s="7" t="s">
        <v>490</v>
      </c>
      <c r="H67" s="7" t="s">
        <v>491</v>
      </c>
      <c r="I67" s="7" t="s">
        <v>492</v>
      </c>
      <c r="J67" s="7" t="s">
        <v>493</v>
      </c>
      <c r="K67" s="7" t="s">
        <v>494</v>
      </c>
      <c r="L67" s="7" t="s">
        <v>495</v>
      </c>
      <c r="M67" s="15">
        <v>3</v>
      </c>
      <c r="N67" s="7" t="s">
        <v>8</v>
      </c>
      <c r="O67" s="7" t="s">
        <v>9</v>
      </c>
      <c r="P67" s="7" t="s">
        <v>10</v>
      </c>
      <c r="Q67" s="11"/>
      <c r="R67" s="7" t="s">
        <v>11</v>
      </c>
    </row>
    <row r="68" spans="1:18" s="1" customFormat="1" ht="225">
      <c r="A68" s="5">
        <v>64</v>
      </c>
      <c r="B68" s="5"/>
      <c r="C68" s="3" t="s">
        <v>1016</v>
      </c>
      <c r="D68" s="4" t="s">
        <v>513</v>
      </c>
      <c r="E68" s="3" t="s">
        <v>514</v>
      </c>
      <c r="F68" s="3" t="s">
        <v>515</v>
      </c>
      <c r="G68" s="3" t="s">
        <v>516</v>
      </c>
      <c r="H68" s="4" t="s">
        <v>517</v>
      </c>
      <c r="I68" s="3" t="s">
        <v>518</v>
      </c>
      <c r="J68" s="3" t="s">
        <v>519</v>
      </c>
      <c r="K68" s="3" t="s">
        <v>520</v>
      </c>
      <c r="L68" s="3" t="s">
        <v>477</v>
      </c>
      <c r="M68" s="5">
        <v>10</v>
      </c>
      <c r="N68" s="3" t="s">
        <v>104</v>
      </c>
      <c r="O68" s="3" t="s">
        <v>9</v>
      </c>
      <c r="P68" s="3" t="s">
        <v>10</v>
      </c>
      <c r="Q68" s="6"/>
      <c r="R68" s="3" t="s">
        <v>105</v>
      </c>
    </row>
    <row r="69" spans="1:18" s="1" customFormat="1" ht="180">
      <c r="A69" s="5">
        <v>65</v>
      </c>
      <c r="B69" s="5"/>
      <c r="C69" s="3" t="s">
        <v>521</v>
      </c>
      <c r="D69" s="4" t="s">
        <v>522</v>
      </c>
      <c r="E69" s="3" t="s">
        <v>523</v>
      </c>
      <c r="F69" s="3" t="s">
        <v>524</v>
      </c>
      <c r="G69" s="3" t="s">
        <v>525</v>
      </c>
      <c r="H69" s="4" t="s">
        <v>526</v>
      </c>
      <c r="I69" s="3" t="s">
        <v>527</v>
      </c>
      <c r="J69" s="3" t="s">
        <v>528</v>
      </c>
      <c r="K69" s="3" t="s">
        <v>523</v>
      </c>
      <c r="L69" s="3" t="s">
        <v>153</v>
      </c>
      <c r="M69" s="5">
        <v>20</v>
      </c>
      <c r="N69" s="3" t="s">
        <v>104</v>
      </c>
      <c r="O69" s="3" t="s">
        <v>9</v>
      </c>
      <c r="P69" s="3" t="s">
        <v>10</v>
      </c>
      <c r="Q69" s="3" t="s">
        <v>9</v>
      </c>
      <c r="R69" s="3" t="s">
        <v>105</v>
      </c>
    </row>
    <row r="70" spans="1:18" s="1" customFormat="1" ht="60">
      <c r="A70" s="10">
        <v>66</v>
      </c>
      <c r="B70" s="5"/>
      <c r="C70" s="3" t="s">
        <v>1017</v>
      </c>
      <c r="D70" s="4" t="s">
        <v>529</v>
      </c>
      <c r="E70" s="3" t="s">
        <v>530</v>
      </c>
      <c r="F70" s="3" t="s">
        <v>531</v>
      </c>
      <c r="G70" s="3" t="s">
        <v>532</v>
      </c>
      <c r="H70" s="4" t="s">
        <v>533</v>
      </c>
      <c r="I70" s="3" t="s">
        <v>534</v>
      </c>
      <c r="J70" s="3" t="s">
        <v>535</v>
      </c>
      <c r="K70" s="3" t="s">
        <v>536</v>
      </c>
      <c r="L70" s="3" t="s">
        <v>537</v>
      </c>
      <c r="M70" s="5">
        <v>20</v>
      </c>
      <c r="N70" s="3" t="s">
        <v>104</v>
      </c>
      <c r="O70" s="3" t="s">
        <v>9</v>
      </c>
      <c r="P70" s="3" t="s">
        <v>10</v>
      </c>
      <c r="Q70" s="3" t="s">
        <v>538</v>
      </c>
      <c r="R70" s="3" t="s">
        <v>105</v>
      </c>
    </row>
    <row r="71" spans="1:18" s="1" customFormat="1" ht="150">
      <c r="A71" s="5">
        <v>67</v>
      </c>
      <c r="B71" s="5"/>
      <c r="C71" s="3" t="s">
        <v>539</v>
      </c>
      <c r="D71" s="4" t="s">
        <v>540</v>
      </c>
      <c r="E71" s="3" t="s">
        <v>541</v>
      </c>
      <c r="F71" s="3" t="s">
        <v>542</v>
      </c>
      <c r="G71" s="3" t="s">
        <v>543</v>
      </c>
      <c r="H71" s="4" t="s">
        <v>544</v>
      </c>
      <c r="I71" s="3" t="s">
        <v>545</v>
      </c>
      <c r="J71" s="3" t="s">
        <v>546</v>
      </c>
      <c r="K71" s="3" t="s">
        <v>547</v>
      </c>
      <c r="L71" s="3" t="s">
        <v>548</v>
      </c>
      <c r="M71" s="5">
        <v>6</v>
      </c>
      <c r="N71" s="3" t="s">
        <v>104</v>
      </c>
      <c r="O71" s="3" t="s">
        <v>9</v>
      </c>
      <c r="P71" s="3" t="s">
        <v>10</v>
      </c>
      <c r="Q71" s="3" t="s">
        <v>549</v>
      </c>
      <c r="R71" s="3" t="s">
        <v>105</v>
      </c>
    </row>
    <row r="72" spans="1:18" s="1" customFormat="1" ht="75">
      <c r="A72" s="5">
        <v>68</v>
      </c>
      <c r="B72" s="5"/>
      <c r="C72" s="3" t="s">
        <v>550</v>
      </c>
      <c r="D72" s="4" t="s">
        <v>551</v>
      </c>
      <c r="E72" s="3" t="s">
        <v>552</v>
      </c>
      <c r="F72" s="3" t="s">
        <v>553</v>
      </c>
      <c r="G72" s="3" t="s">
        <v>554</v>
      </c>
      <c r="H72" s="4" t="s">
        <v>555</v>
      </c>
      <c r="I72" s="3" t="s">
        <v>556</v>
      </c>
      <c r="J72" s="3" t="s">
        <v>512</v>
      </c>
      <c r="K72" s="3" t="s">
        <v>557</v>
      </c>
      <c r="L72" s="3" t="s">
        <v>153</v>
      </c>
      <c r="M72" s="5">
        <v>20</v>
      </c>
      <c r="N72" s="3" t="s">
        <v>104</v>
      </c>
      <c r="O72" s="3" t="s">
        <v>9</v>
      </c>
      <c r="P72" s="3" t="s">
        <v>10</v>
      </c>
      <c r="Q72" s="3" t="s">
        <v>374</v>
      </c>
      <c r="R72" s="3" t="s">
        <v>105</v>
      </c>
    </row>
    <row r="73" spans="1:18" s="1" customFormat="1" ht="60">
      <c r="A73" s="10">
        <v>69</v>
      </c>
      <c r="B73" s="5"/>
      <c r="C73" s="3" t="s">
        <v>506</v>
      </c>
      <c r="D73" s="4" t="s">
        <v>507</v>
      </c>
      <c r="E73" s="3" t="s">
        <v>558</v>
      </c>
      <c r="F73" s="3" t="s">
        <v>559</v>
      </c>
      <c r="G73" s="3" t="s">
        <v>510</v>
      </c>
      <c r="H73" s="4" t="s">
        <v>560</v>
      </c>
      <c r="I73" s="3" t="s">
        <v>511</v>
      </c>
      <c r="J73" s="3" t="s">
        <v>561</v>
      </c>
      <c r="K73" s="3" t="s">
        <v>508</v>
      </c>
      <c r="L73" s="3" t="s">
        <v>562</v>
      </c>
      <c r="M73" s="5">
        <v>5</v>
      </c>
      <c r="N73" s="3" t="s">
        <v>104</v>
      </c>
      <c r="O73" s="3" t="s">
        <v>9</v>
      </c>
      <c r="P73" s="3" t="s">
        <v>10</v>
      </c>
      <c r="Q73" s="6"/>
      <c r="R73" s="3" t="s">
        <v>105</v>
      </c>
    </row>
    <row r="74" spans="1:18" s="1" customFormat="1" ht="45">
      <c r="A74" s="5">
        <v>70</v>
      </c>
      <c r="B74" s="5"/>
      <c r="C74" s="3" t="s">
        <v>1018</v>
      </c>
      <c r="D74" s="4" t="s">
        <v>563</v>
      </c>
      <c r="E74" s="3" t="s">
        <v>564</v>
      </c>
      <c r="F74" s="3" t="s">
        <v>565</v>
      </c>
      <c r="G74" s="3" t="s">
        <v>566</v>
      </c>
      <c r="H74" s="4" t="s">
        <v>567</v>
      </c>
      <c r="I74" s="3" t="s">
        <v>568</v>
      </c>
      <c r="J74" s="3" t="s">
        <v>569</v>
      </c>
      <c r="K74" s="3" t="s">
        <v>570</v>
      </c>
      <c r="L74" s="3" t="s">
        <v>314</v>
      </c>
      <c r="M74" s="5">
        <v>15</v>
      </c>
      <c r="N74" s="3" t="s">
        <v>104</v>
      </c>
      <c r="O74" s="3" t="s">
        <v>9</v>
      </c>
      <c r="P74" s="3" t="s">
        <v>10</v>
      </c>
      <c r="Q74" s="3" t="s">
        <v>571</v>
      </c>
      <c r="R74" s="3" t="s">
        <v>105</v>
      </c>
    </row>
    <row r="75" spans="1:18" s="1" customFormat="1" ht="90">
      <c r="A75" s="5">
        <v>71</v>
      </c>
      <c r="B75" s="5"/>
      <c r="C75" s="3" t="s">
        <v>572</v>
      </c>
      <c r="D75" s="4" t="s">
        <v>573</v>
      </c>
      <c r="E75" s="3" t="s">
        <v>574</v>
      </c>
      <c r="F75" s="3" t="s">
        <v>509</v>
      </c>
      <c r="G75" s="3" t="s">
        <v>575</v>
      </c>
      <c r="H75" s="4" t="s">
        <v>576</v>
      </c>
      <c r="I75" s="3" t="s">
        <v>577</v>
      </c>
      <c r="J75" s="3" t="s">
        <v>561</v>
      </c>
      <c r="K75" s="3" t="s">
        <v>578</v>
      </c>
      <c r="L75" s="3" t="s">
        <v>579</v>
      </c>
      <c r="M75" s="5">
        <v>5</v>
      </c>
      <c r="N75" s="3" t="s">
        <v>104</v>
      </c>
      <c r="O75" s="3" t="s">
        <v>9</v>
      </c>
      <c r="P75" s="3" t="s">
        <v>10</v>
      </c>
      <c r="Q75" s="3" t="s">
        <v>580</v>
      </c>
      <c r="R75" s="3" t="s">
        <v>105</v>
      </c>
    </row>
    <row r="76" spans="1:18" s="1" customFormat="1" ht="45">
      <c r="A76" s="10">
        <v>72</v>
      </c>
      <c r="B76" s="5"/>
      <c r="C76" s="3" t="s">
        <v>1019</v>
      </c>
      <c r="D76" s="4" t="s">
        <v>581</v>
      </c>
      <c r="E76" s="3" t="s">
        <v>582</v>
      </c>
      <c r="F76" s="3" t="s">
        <v>509</v>
      </c>
      <c r="G76" s="3" t="s">
        <v>583</v>
      </c>
      <c r="H76" s="4" t="s">
        <v>584</v>
      </c>
      <c r="I76" s="3" t="s">
        <v>585</v>
      </c>
      <c r="J76" s="3" t="s">
        <v>561</v>
      </c>
      <c r="K76" s="3" t="s">
        <v>582</v>
      </c>
      <c r="L76" s="3" t="s">
        <v>586</v>
      </c>
      <c r="M76" s="5">
        <v>5</v>
      </c>
      <c r="N76" s="3" t="s">
        <v>104</v>
      </c>
      <c r="O76" s="3" t="s">
        <v>9</v>
      </c>
      <c r="P76" s="3" t="s">
        <v>10</v>
      </c>
      <c r="Q76" s="6"/>
      <c r="R76" s="3" t="s">
        <v>105</v>
      </c>
    </row>
    <row r="77" spans="1:18" s="1" customFormat="1" ht="45">
      <c r="A77" s="5">
        <v>73</v>
      </c>
      <c r="B77" s="5"/>
      <c r="C77" s="3" t="s">
        <v>1021</v>
      </c>
      <c r="D77" s="4" t="s">
        <v>593</v>
      </c>
      <c r="E77" s="3" t="s">
        <v>596</v>
      </c>
      <c r="F77" s="3" t="s">
        <v>594</v>
      </c>
      <c r="G77" s="3" t="s">
        <v>598</v>
      </c>
      <c r="H77" s="4" t="s">
        <v>599</v>
      </c>
      <c r="I77" s="3" t="s">
        <v>600</v>
      </c>
      <c r="J77" s="3" t="s">
        <v>595</v>
      </c>
      <c r="K77" s="3" t="s">
        <v>596</v>
      </c>
      <c r="L77" s="3" t="s">
        <v>601</v>
      </c>
      <c r="M77" s="12">
        <v>3</v>
      </c>
      <c r="N77" s="3" t="s">
        <v>597</v>
      </c>
      <c r="O77" s="3" t="s">
        <v>9</v>
      </c>
      <c r="P77" s="3" t="s">
        <v>10</v>
      </c>
      <c r="Q77" s="3" t="s">
        <v>304</v>
      </c>
      <c r="R77" s="3" t="s">
        <v>882</v>
      </c>
    </row>
    <row r="78" spans="1:18" ht="105">
      <c r="A78" s="5">
        <v>74</v>
      </c>
      <c r="B78" s="10"/>
      <c r="C78" s="7" t="s">
        <v>602</v>
      </c>
      <c r="D78" s="9" t="s">
        <v>603</v>
      </c>
      <c r="E78" s="7" t="s">
        <v>604</v>
      </c>
      <c r="F78" s="7" t="s">
        <v>605</v>
      </c>
      <c r="G78" s="7" t="s">
        <v>606</v>
      </c>
      <c r="H78" s="9" t="s">
        <v>607</v>
      </c>
      <c r="I78" s="7" t="s">
        <v>608</v>
      </c>
      <c r="J78" s="7" t="s">
        <v>609</v>
      </c>
      <c r="K78" s="7" t="s">
        <v>610</v>
      </c>
      <c r="L78" s="7" t="s">
        <v>611</v>
      </c>
      <c r="M78" s="10">
        <v>3</v>
      </c>
      <c r="N78" s="7" t="s">
        <v>418</v>
      </c>
      <c r="O78" s="7" t="s">
        <v>9</v>
      </c>
      <c r="P78" s="7" t="s">
        <v>10</v>
      </c>
      <c r="Q78" s="7" t="s">
        <v>374</v>
      </c>
      <c r="R78" s="7" t="s">
        <v>50</v>
      </c>
    </row>
    <row r="79" spans="1:18" s="1" customFormat="1" ht="255">
      <c r="A79" s="10">
        <v>75</v>
      </c>
      <c r="B79" s="5"/>
      <c r="C79" s="3" t="s">
        <v>1022</v>
      </c>
      <c r="D79" s="3">
        <v>2300577049</v>
      </c>
      <c r="E79" s="3" t="s">
        <v>612</v>
      </c>
      <c r="F79" s="3" t="s">
        <v>613</v>
      </c>
      <c r="G79" s="3" t="s">
        <v>614</v>
      </c>
      <c r="H79" s="4" t="s">
        <v>615</v>
      </c>
      <c r="I79" s="3" t="s">
        <v>616</v>
      </c>
      <c r="J79" s="3" t="s">
        <v>880</v>
      </c>
      <c r="K79" s="3" t="s">
        <v>617</v>
      </c>
      <c r="L79" s="3" t="s">
        <v>618</v>
      </c>
      <c r="M79" s="12">
        <v>2</v>
      </c>
      <c r="N79" s="3" t="s">
        <v>104</v>
      </c>
      <c r="O79" s="3" t="s">
        <v>9</v>
      </c>
      <c r="P79" s="3" t="s">
        <v>10</v>
      </c>
      <c r="Q79" s="3" t="s">
        <v>619</v>
      </c>
      <c r="R79" s="3" t="s">
        <v>105</v>
      </c>
    </row>
    <row r="80" spans="1:18" s="1" customFormat="1" ht="45">
      <c r="A80" s="5">
        <v>76</v>
      </c>
      <c r="B80" s="5"/>
      <c r="C80" s="3" t="s">
        <v>1023</v>
      </c>
      <c r="D80" s="4" t="s">
        <v>419</v>
      </c>
      <c r="E80" s="3" t="s">
        <v>620</v>
      </c>
      <c r="F80" s="3" t="s">
        <v>365</v>
      </c>
      <c r="G80" s="3" t="s">
        <v>464</v>
      </c>
      <c r="H80" s="4" t="s">
        <v>465</v>
      </c>
      <c r="I80" s="3" t="s">
        <v>420</v>
      </c>
      <c r="J80" s="3" t="s">
        <v>365</v>
      </c>
      <c r="K80" s="3" t="s">
        <v>463</v>
      </c>
      <c r="L80" s="3" t="s">
        <v>621</v>
      </c>
      <c r="M80" s="5">
        <v>16</v>
      </c>
      <c r="N80" s="3" t="s">
        <v>274</v>
      </c>
      <c r="O80" s="3" t="s">
        <v>9</v>
      </c>
      <c r="P80" s="3" t="s">
        <v>10</v>
      </c>
      <c r="Q80" s="6"/>
      <c r="R80" s="3" t="s">
        <v>22</v>
      </c>
    </row>
    <row r="81" spans="1:18" s="1" customFormat="1" ht="30">
      <c r="A81" s="5">
        <v>77</v>
      </c>
      <c r="B81" s="5"/>
      <c r="C81" s="3" t="s">
        <v>1024</v>
      </c>
      <c r="D81" s="4" t="s">
        <v>622</v>
      </c>
      <c r="E81" s="3" t="s">
        <v>623</v>
      </c>
      <c r="F81" s="3" t="s">
        <v>624</v>
      </c>
      <c r="G81" s="3" t="s">
        <v>625</v>
      </c>
      <c r="H81" s="4" t="s">
        <v>626</v>
      </c>
      <c r="I81" s="3" t="s">
        <v>627</v>
      </c>
      <c r="J81" s="3" t="s">
        <v>628</v>
      </c>
      <c r="K81" s="3" t="s">
        <v>629</v>
      </c>
      <c r="L81" s="3" t="s">
        <v>153</v>
      </c>
      <c r="M81" s="5">
        <v>4</v>
      </c>
      <c r="N81" s="3" t="s">
        <v>104</v>
      </c>
      <c r="O81" s="3" t="s">
        <v>9</v>
      </c>
      <c r="P81" s="3" t="s">
        <v>10</v>
      </c>
      <c r="Q81" s="3" t="s">
        <v>630</v>
      </c>
      <c r="R81" s="3" t="s">
        <v>105</v>
      </c>
    </row>
    <row r="82" spans="1:18" ht="60">
      <c r="A82" s="10">
        <v>78</v>
      </c>
      <c r="B82" s="10"/>
      <c r="C82" s="7" t="s">
        <v>631</v>
      </c>
      <c r="D82" s="7">
        <v>2400790081</v>
      </c>
      <c r="E82" s="7" t="s">
        <v>632</v>
      </c>
      <c r="F82" s="7" t="s">
        <v>633</v>
      </c>
      <c r="G82" s="7" t="s">
        <v>634</v>
      </c>
      <c r="H82" s="9" t="s">
        <v>635</v>
      </c>
      <c r="I82" s="7" t="s">
        <v>636</v>
      </c>
      <c r="J82" s="7" t="s">
        <v>637</v>
      </c>
      <c r="K82" s="7" t="s">
        <v>638</v>
      </c>
      <c r="L82" s="7" t="s">
        <v>639</v>
      </c>
      <c r="M82" s="10">
        <v>20</v>
      </c>
      <c r="N82" s="7" t="s">
        <v>418</v>
      </c>
      <c r="O82" s="7" t="s">
        <v>9</v>
      </c>
      <c r="P82" s="7" t="s">
        <v>10</v>
      </c>
      <c r="Q82" s="11"/>
      <c r="R82" s="7" t="s">
        <v>50</v>
      </c>
    </row>
    <row r="83" spans="1:18" s="1" customFormat="1" ht="75">
      <c r="A83" s="5">
        <v>79</v>
      </c>
      <c r="B83" s="5"/>
      <c r="C83" s="3" t="s">
        <v>640</v>
      </c>
      <c r="D83" s="4" t="s">
        <v>641</v>
      </c>
      <c r="E83" s="3" t="s">
        <v>642</v>
      </c>
      <c r="F83" s="3" t="s">
        <v>643</v>
      </c>
      <c r="G83" s="3" t="s">
        <v>644</v>
      </c>
      <c r="H83" s="3" t="s">
        <v>645</v>
      </c>
      <c r="I83" s="3" t="s">
        <v>646</v>
      </c>
      <c r="J83" s="3" t="s">
        <v>647</v>
      </c>
      <c r="K83" s="3" t="s">
        <v>648</v>
      </c>
      <c r="L83" s="3" t="s">
        <v>649</v>
      </c>
      <c r="M83" s="5">
        <v>15</v>
      </c>
      <c r="N83" s="3" t="s">
        <v>104</v>
      </c>
      <c r="O83" s="3" t="s">
        <v>9</v>
      </c>
      <c r="P83" s="3" t="s">
        <v>10</v>
      </c>
      <c r="Q83" s="6"/>
      <c r="R83" s="3" t="s">
        <v>105</v>
      </c>
    </row>
    <row r="84" spans="1:18" s="1" customFormat="1" ht="60">
      <c r="A84" s="5">
        <v>80</v>
      </c>
      <c r="B84" s="5"/>
      <c r="C84" s="3" t="s">
        <v>650</v>
      </c>
      <c r="D84" s="4" t="s">
        <v>651</v>
      </c>
      <c r="E84" s="3" t="s">
        <v>652</v>
      </c>
      <c r="F84" s="3" t="s">
        <v>653</v>
      </c>
      <c r="G84" s="3" t="s">
        <v>654</v>
      </c>
      <c r="H84" s="3" t="s">
        <v>655</v>
      </c>
      <c r="I84" s="3" t="s">
        <v>656</v>
      </c>
      <c r="J84" s="3" t="s">
        <v>657</v>
      </c>
      <c r="K84" s="3" t="s">
        <v>658</v>
      </c>
      <c r="L84" s="3" t="s">
        <v>659</v>
      </c>
      <c r="M84" s="5">
        <v>15</v>
      </c>
      <c r="N84" s="3" t="s">
        <v>104</v>
      </c>
      <c r="O84" s="3" t="s">
        <v>9</v>
      </c>
      <c r="P84" s="3" t="s">
        <v>10</v>
      </c>
      <c r="Q84" s="6"/>
      <c r="R84" s="3" t="s">
        <v>105</v>
      </c>
    </row>
    <row r="85" spans="1:18" s="1" customFormat="1" ht="60">
      <c r="A85" s="10">
        <v>81</v>
      </c>
      <c r="B85" s="5"/>
      <c r="C85" s="3" t="s">
        <v>1025</v>
      </c>
      <c r="D85" s="3">
        <v>2500675452</v>
      </c>
      <c r="E85" s="3" t="s">
        <v>660</v>
      </c>
      <c r="F85" s="3" t="s">
        <v>661</v>
      </c>
      <c r="G85" s="3" t="s">
        <v>662</v>
      </c>
      <c r="H85" s="3" t="s">
        <v>663</v>
      </c>
      <c r="I85" s="3" t="s">
        <v>664</v>
      </c>
      <c r="J85" s="3" t="s">
        <v>665</v>
      </c>
      <c r="K85" s="3" t="s">
        <v>666</v>
      </c>
      <c r="L85" s="3" t="s">
        <v>667</v>
      </c>
      <c r="M85" s="5">
        <v>13</v>
      </c>
      <c r="N85" s="3" t="s">
        <v>274</v>
      </c>
      <c r="O85" s="3" t="s">
        <v>9</v>
      </c>
      <c r="P85" s="3" t="s">
        <v>9</v>
      </c>
      <c r="Q85" s="6"/>
      <c r="R85" s="3" t="s">
        <v>22</v>
      </c>
    </row>
    <row r="86" spans="1:18" s="1" customFormat="1" ht="45">
      <c r="A86" s="5">
        <v>82</v>
      </c>
      <c r="B86" s="5"/>
      <c r="C86" s="3" t="s">
        <v>1026</v>
      </c>
      <c r="D86" s="4" t="s">
        <v>668</v>
      </c>
      <c r="E86" s="3" t="s">
        <v>669</v>
      </c>
      <c r="F86" s="3" t="s">
        <v>670</v>
      </c>
      <c r="G86" s="3" t="s">
        <v>671</v>
      </c>
      <c r="H86" s="4" t="s">
        <v>672</v>
      </c>
      <c r="I86" s="3" t="s">
        <v>673</v>
      </c>
      <c r="J86" s="3" t="s">
        <v>674</v>
      </c>
      <c r="K86" s="3" t="s">
        <v>675</v>
      </c>
      <c r="L86" s="3" t="s">
        <v>676</v>
      </c>
      <c r="M86" s="5">
        <v>6</v>
      </c>
      <c r="N86" s="3" t="s">
        <v>247</v>
      </c>
      <c r="O86" s="3" t="s">
        <v>9</v>
      </c>
      <c r="P86" s="3" t="s">
        <v>10</v>
      </c>
      <c r="Q86" s="3" t="s">
        <v>677</v>
      </c>
      <c r="R86" s="3" t="s">
        <v>105</v>
      </c>
    </row>
    <row r="87" spans="1:18" s="1" customFormat="1" ht="105">
      <c r="A87" s="5">
        <v>83</v>
      </c>
      <c r="B87" s="5"/>
      <c r="C87" s="3" t="s">
        <v>678</v>
      </c>
      <c r="D87" s="4" t="s">
        <v>679</v>
      </c>
      <c r="E87" s="3" t="s">
        <v>680</v>
      </c>
      <c r="F87" s="3" t="s">
        <v>681</v>
      </c>
      <c r="G87" s="3" t="s">
        <v>682</v>
      </c>
      <c r="H87" s="4" t="s">
        <v>683</v>
      </c>
      <c r="I87" s="3" t="s">
        <v>684</v>
      </c>
      <c r="J87" s="3" t="s">
        <v>685</v>
      </c>
      <c r="K87" s="3" t="s">
        <v>686</v>
      </c>
      <c r="L87" s="3" t="s">
        <v>687</v>
      </c>
      <c r="M87" s="5">
        <v>20</v>
      </c>
      <c r="N87" s="3" t="s">
        <v>104</v>
      </c>
      <c r="O87" s="3" t="s">
        <v>9</v>
      </c>
      <c r="P87" s="3" t="s">
        <v>10</v>
      </c>
      <c r="Q87" s="3" t="s">
        <v>408</v>
      </c>
      <c r="R87" s="3" t="s">
        <v>105</v>
      </c>
    </row>
    <row r="88" spans="1:18" s="1" customFormat="1" ht="45">
      <c r="A88" s="10">
        <v>84</v>
      </c>
      <c r="B88" s="5"/>
      <c r="C88" s="3" t="s">
        <v>688</v>
      </c>
      <c r="D88" s="4" t="s">
        <v>689</v>
      </c>
      <c r="E88" s="3" t="s">
        <v>690</v>
      </c>
      <c r="F88" s="3" t="s">
        <v>691</v>
      </c>
      <c r="G88" s="3" t="s">
        <v>692</v>
      </c>
      <c r="H88" s="4" t="s">
        <v>693</v>
      </c>
      <c r="I88" s="3" t="s">
        <v>694</v>
      </c>
      <c r="J88" s="3" t="s">
        <v>695</v>
      </c>
      <c r="K88" s="3" t="s">
        <v>696</v>
      </c>
      <c r="L88" s="3" t="s">
        <v>304</v>
      </c>
      <c r="M88" s="5">
        <v>10</v>
      </c>
      <c r="N88" s="3" t="s">
        <v>104</v>
      </c>
      <c r="O88" s="3" t="s">
        <v>9</v>
      </c>
      <c r="P88" s="3" t="s">
        <v>10</v>
      </c>
      <c r="Q88" s="6"/>
      <c r="R88" s="3" t="s">
        <v>105</v>
      </c>
    </row>
    <row r="89" spans="1:18" s="1" customFormat="1" ht="45">
      <c r="A89" s="5">
        <v>85</v>
      </c>
      <c r="B89" s="5"/>
      <c r="C89" s="3" t="s">
        <v>1027</v>
      </c>
      <c r="D89" s="4" t="s">
        <v>697</v>
      </c>
      <c r="E89" s="3" t="s">
        <v>698</v>
      </c>
      <c r="F89" s="3" t="s">
        <v>699</v>
      </c>
      <c r="G89" s="3" t="s">
        <v>700</v>
      </c>
      <c r="H89" s="4" t="s">
        <v>701</v>
      </c>
      <c r="I89" s="3" t="s">
        <v>702</v>
      </c>
      <c r="J89" s="3" t="s">
        <v>515</v>
      </c>
      <c r="K89" s="3" t="s">
        <v>703</v>
      </c>
      <c r="L89" s="3" t="s">
        <v>704</v>
      </c>
      <c r="M89" s="5">
        <v>10</v>
      </c>
      <c r="N89" s="3" t="s">
        <v>104</v>
      </c>
      <c r="O89" s="3" t="s">
        <v>9</v>
      </c>
      <c r="P89" s="3" t="s">
        <v>10</v>
      </c>
      <c r="Q89" s="3" t="s">
        <v>408</v>
      </c>
      <c r="R89" s="3" t="s">
        <v>105</v>
      </c>
    </row>
    <row r="90" spans="1:18" s="1" customFormat="1" ht="45">
      <c r="A90" s="5">
        <v>86</v>
      </c>
      <c r="B90" s="5"/>
      <c r="C90" s="3" t="s">
        <v>728</v>
      </c>
      <c r="D90" s="4" t="s">
        <v>729</v>
      </c>
      <c r="E90" s="3" t="s">
        <v>730</v>
      </c>
      <c r="F90" s="3" t="s">
        <v>893</v>
      </c>
      <c r="G90" s="3" t="s">
        <v>731</v>
      </c>
      <c r="H90" s="3" t="s">
        <v>732</v>
      </c>
      <c r="I90" s="3" t="s">
        <v>733</v>
      </c>
      <c r="J90" s="3" t="s">
        <v>734</v>
      </c>
      <c r="K90" s="3" t="s">
        <v>735</v>
      </c>
      <c r="L90" s="3" t="s">
        <v>736</v>
      </c>
      <c r="M90" s="5">
        <v>1</v>
      </c>
      <c r="N90" s="3" t="s">
        <v>8</v>
      </c>
      <c r="O90" s="3" t="s">
        <v>9</v>
      </c>
      <c r="P90" s="3" t="s">
        <v>10</v>
      </c>
      <c r="Q90" s="6"/>
      <c r="R90" s="3" t="s">
        <v>22</v>
      </c>
    </row>
    <row r="91" spans="1:18" s="1" customFormat="1" ht="45">
      <c r="A91" s="10">
        <v>87</v>
      </c>
      <c r="B91" s="5"/>
      <c r="C91" s="3" t="s">
        <v>1031</v>
      </c>
      <c r="D91" s="4" t="s">
        <v>746</v>
      </c>
      <c r="E91" s="3" t="s">
        <v>747</v>
      </c>
      <c r="F91" s="3" t="s">
        <v>748</v>
      </c>
      <c r="G91" s="3" t="s">
        <v>749</v>
      </c>
      <c r="H91" s="4" t="s">
        <v>750</v>
      </c>
      <c r="I91" s="3" t="s">
        <v>751</v>
      </c>
      <c r="J91" s="3" t="s">
        <v>752</v>
      </c>
      <c r="K91" s="3" t="s">
        <v>753</v>
      </c>
      <c r="L91" s="3" t="s">
        <v>754</v>
      </c>
      <c r="M91" s="5">
        <v>15</v>
      </c>
      <c r="N91" s="3" t="s">
        <v>104</v>
      </c>
      <c r="O91" s="3" t="s">
        <v>9</v>
      </c>
      <c r="P91" s="3" t="s">
        <v>10</v>
      </c>
      <c r="Q91" s="6"/>
      <c r="R91" s="3" t="s">
        <v>105</v>
      </c>
    </row>
    <row r="92" spans="1:18" s="1" customFormat="1" ht="30">
      <c r="A92" s="5">
        <v>88</v>
      </c>
      <c r="B92" s="5"/>
      <c r="C92" s="3" t="s">
        <v>1033</v>
      </c>
      <c r="D92" s="4" t="s">
        <v>762</v>
      </c>
      <c r="E92" s="3" t="s">
        <v>763</v>
      </c>
      <c r="F92" s="3" t="s">
        <v>764</v>
      </c>
      <c r="G92" s="3" t="s">
        <v>765</v>
      </c>
      <c r="H92" s="4" t="s">
        <v>766</v>
      </c>
      <c r="I92" s="3" t="s">
        <v>767</v>
      </c>
      <c r="J92" s="3" t="s">
        <v>768</v>
      </c>
      <c r="K92" s="3" t="s">
        <v>763</v>
      </c>
      <c r="L92" s="3" t="s">
        <v>769</v>
      </c>
      <c r="M92" s="12">
        <v>10</v>
      </c>
      <c r="N92" s="3" t="s">
        <v>38</v>
      </c>
      <c r="O92" s="3" t="s">
        <v>9</v>
      </c>
      <c r="P92" s="3" t="s">
        <v>10</v>
      </c>
      <c r="Q92" s="3" t="s">
        <v>9</v>
      </c>
      <c r="R92" s="3" t="s">
        <v>882</v>
      </c>
    </row>
    <row r="93" spans="1:18" s="1" customFormat="1" ht="45">
      <c r="A93" s="5">
        <v>89</v>
      </c>
      <c r="B93" s="5"/>
      <c r="C93" s="3" t="s">
        <v>1034</v>
      </c>
      <c r="D93" s="4" t="s">
        <v>770</v>
      </c>
      <c r="E93" s="3" t="s">
        <v>771</v>
      </c>
      <c r="F93" s="3" t="s">
        <v>515</v>
      </c>
      <c r="G93" s="3" t="s">
        <v>772</v>
      </c>
      <c r="H93" s="3" t="s">
        <v>772</v>
      </c>
      <c r="I93" s="3" t="s">
        <v>773</v>
      </c>
      <c r="J93" s="3" t="s">
        <v>515</v>
      </c>
      <c r="K93" s="3" t="s">
        <v>774</v>
      </c>
      <c r="L93" s="3" t="s">
        <v>375</v>
      </c>
      <c r="M93" s="5">
        <v>5</v>
      </c>
      <c r="N93" s="3" t="s">
        <v>104</v>
      </c>
      <c r="O93" s="3" t="s">
        <v>9</v>
      </c>
      <c r="P93" s="3" t="s">
        <v>10</v>
      </c>
      <c r="Q93" s="3" t="s">
        <v>9</v>
      </c>
      <c r="R93" s="3" t="s">
        <v>105</v>
      </c>
    </row>
    <row r="94" spans="1:18" ht="45">
      <c r="A94" s="10">
        <v>90</v>
      </c>
      <c r="B94" s="10"/>
      <c r="C94" s="7" t="s">
        <v>775</v>
      </c>
      <c r="D94" s="7">
        <v>1000440676</v>
      </c>
      <c r="E94" s="7" t="s">
        <v>776</v>
      </c>
      <c r="F94" s="7" t="s">
        <v>777</v>
      </c>
      <c r="G94" s="7" t="s">
        <v>778</v>
      </c>
      <c r="H94" s="7" t="s">
        <v>779</v>
      </c>
      <c r="I94" s="7" t="s">
        <v>780</v>
      </c>
      <c r="J94" s="7" t="s">
        <v>781</v>
      </c>
      <c r="K94" s="7" t="s">
        <v>782</v>
      </c>
      <c r="L94" s="7" t="s">
        <v>783</v>
      </c>
      <c r="M94" s="10">
        <v>1</v>
      </c>
      <c r="N94" s="7" t="s">
        <v>274</v>
      </c>
      <c r="O94" s="7" t="s">
        <v>9</v>
      </c>
      <c r="P94" s="7" t="s">
        <v>10</v>
      </c>
      <c r="Q94" s="11"/>
      <c r="R94" s="7" t="s">
        <v>50</v>
      </c>
    </row>
    <row r="95" spans="1:18" s="1" customFormat="1" ht="57.75" customHeight="1">
      <c r="A95" s="5">
        <v>91</v>
      </c>
      <c r="B95" s="5"/>
      <c r="C95" s="3" t="s">
        <v>784</v>
      </c>
      <c r="D95" s="4" t="s">
        <v>785</v>
      </c>
      <c r="E95" s="3" t="s">
        <v>786</v>
      </c>
      <c r="F95" s="3" t="s">
        <v>787</v>
      </c>
      <c r="G95" s="3" t="s">
        <v>788</v>
      </c>
      <c r="H95" s="4" t="s">
        <v>789</v>
      </c>
      <c r="I95" s="3" t="s">
        <v>790</v>
      </c>
      <c r="J95" s="3" t="s">
        <v>791</v>
      </c>
      <c r="K95" s="3" t="s">
        <v>786</v>
      </c>
      <c r="L95" s="3" t="s">
        <v>495</v>
      </c>
      <c r="M95" s="5">
        <v>2</v>
      </c>
      <c r="N95" s="3" t="s">
        <v>38</v>
      </c>
      <c r="O95" s="3" t="s">
        <v>9</v>
      </c>
      <c r="P95" s="3" t="s">
        <v>10</v>
      </c>
      <c r="Q95" s="6"/>
      <c r="R95" s="3" t="s">
        <v>22</v>
      </c>
    </row>
    <row r="96" spans="1:18" s="1" customFormat="1" ht="30">
      <c r="A96" s="5">
        <v>92</v>
      </c>
      <c r="B96" s="5"/>
      <c r="C96" s="3" t="s">
        <v>1035</v>
      </c>
      <c r="D96" s="4" t="s">
        <v>802</v>
      </c>
      <c r="E96" s="3" t="s">
        <v>803</v>
      </c>
      <c r="F96" s="3" t="s">
        <v>804</v>
      </c>
      <c r="G96" s="3" t="s">
        <v>805</v>
      </c>
      <c r="H96" s="3" t="s">
        <v>806</v>
      </c>
      <c r="I96" s="3" t="s">
        <v>807</v>
      </c>
      <c r="J96" s="3" t="s">
        <v>808</v>
      </c>
      <c r="K96" s="3" t="s">
        <v>809</v>
      </c>
      <c r="L96" s="3" t="s">
        <v>810</v>
      </c>
      <c r="M96" s="5">
        <v>15</v>
      </c>
      <c r="N96" s="3" t="s">
        <v>104</v>
      </c>
      <c r="O96" s="3" t="s">
        <v>9</v>
      </c>
      <c r="P96" s="3" t="s">
        <v>9</v>
      </c>
      <c r="Q96" s="6"/>
      <c r="R96" s="3" t="s">
        <v>105</v>
      </c>
    </row>
    <row r="97" spans="1:18" s="1" customFormat="1" ht="30">
      <c r="A97" s="10">
        <v>93</v>
      </c>
      <c r="B97" s="5"/>
      <c r="C97" s="3" t="s">
        <v>1036</v>
      </c>
      <c r="D97" s="4" t="s">
        <v>811</v>
      </c>
      <c r="E97" s="3" t="s">
        <v>812</v>
      </c>
      <c r="F97" s="3" t="s">
        <v>813</v>
      </c>
      <c r="G97" s="3" t="s">
        <v>814</v>
      </c>
      <c r="H97" s="4" t="s">
        <v>815</v>
      </c>
      <c r="I97" s="3" t="s">
        <v>816</v>
      </c>
      <c r="J97" s="3" t="s">
        <v>817</v>
      </c>
      <c r="K97" s="3" t="s">
        <v>818</v>
      </c>
      <c r="L97" s="3" t="s">
        <v>819</v>
      </c>
      <c r="M97" s="5">
        <v>8</v>
      </c>
      <c r="N97" s="3" t="s">
        <v>104</v>
      </c>
      <c r="O97" s="3" t="s">
        <v>9</v>
      </c>
      <c r="P97" s="3" t="s">
        <v>10</v>
      </c>
      <c r="Q97" s="3" t="s">
        <v>820</v>
      </c>
      <c r="R97" s="3" t="s">
        <v>105</v>
      </c>
    </row>
    <row r="98" spans="1:18" s="1" customFormat="1" ht="45">
      <c r="A98" s="5">
        <v>94</v>
      </c>
      <c r="B98" s="5"/>
      <c r="C98" s="3" t="s">
        <v>1037</v>
      </c>
      <c r="D98" s="4" t="s">
        <v>821</v>
      </c>
      <c r="E98" s="3" t="s">
        <v>822</v>
      </c>
      <c r="F98" s="3" t="s">
        <v>823</v>
      </c>
      <c r="G98" s="3" t="s">
        <v>824</v>
      </c>
      <c r="H98" s="4" t="s">
        <v>825</v>
      </c>
      <c r="I98" s="3" t="s">
        <v>826</v>
      </c>
      <c r="J98" s="3" t="s">
        <v>827</v>
      </c>
      <c r="K98" s="3" t="s">
        <v>828</v>
      </c>
      <c r="L98" s="3" t="s">
        <v>829</v>
      </c>
      <c r="M98" s="5">
        <v>12</v>
      </c>
      <c r="N98" s="3" t="s">
        <v>106</v>
      </c>
      <c r="O98" s="3" t="s">
        <v>9</v>
      </c>
      <c r="P98" s="3" t="s">
        <v>10</v>
      </c>
      <c r="Q98" s="6"/>
      <c r="R98" s="3" t="s">
        <v>105</v>
      </c>
    </row>
    <row r="99" spans="1:18" s="1" customFormat="1" ht="30">
      <c r="A99" s="5">
        <v>95</v>
      </c>
      <c r="B99" s="5"/>
      <c r="C99" s="3" t="s">
        <v>1038</v>
      </c>
      <c r="D99" s="4" t="s">
        <v>830</v>
      </c>
      <c r="E99" s="3" t="s">
        <v>831</v>
      </c>
      <c r="F99" s="3" t="s">
        <v>832</v>
      </c>
      <c r="G99" s="3" t="s">
        <v>833</v>
      </c>
      <c r="H99" s="4" t="s">
        <v>834</v>
      </c>
      <c r="I99" s="3" t="s">
        <v>835</v>
      </c>
      <c r="J99" s="3" t="s">
        <v>836</v>
      </c>
      <c r="K99" s="3" t="s">
        <v>837</v>
      </c>
      <c r="L99" s="3" t="s">
        <v>838</v>
      </c>
      <c r="M99" s="5">
        <v>8</v>
      </c>
      <c r="N99" s="3" t="s">
        <v>104</v>
      </c>
      <c r="O99" s="3" t="s">
        <v>9</v>
      </c>
      <c r="P99" s="3" t="s">
        <v>10</v>
      </c>
      <c r="Q99" s="3" t="s">
        <v>839</v>
      </c>
      <c r="R99" s="3" t="s">
        <v>105</v>
      </c>
    </row>
    <row r="100" spans="1:18" s="1" customFormat="1" ht="30">
      <c r="A100" s="10">
        <v>96</v>
      </c>
      <c r="B100" s="5"/>
      <c r="C100" s="3" t="s">
        <v>1039</v>
      </c>
      <c r="D100" s="4" t="s">
        <v>840</v>
      </c>
      <c r="E100" s="3" t="s">
        <v>841</v>
      </c>
      <c r="F100" s="3" t="s">
        <v>842</v>
      </c>
      <c r="G100" s="3" t="s">
        <v>843</v>
      </c>
      <c r="H100" s="4" t="s">
        <v>844</v>
      </c>
      <c r="I100" s="3" t="s">
        <v>845</v>
      </c>
      <c r="J100" s="3" t="s">
        <v>817</v>
      </c>
      <c r="K100" s="3" t="s">
        <v>841</v>
      </c>
      <c r="L100" s="3" t="s">
        <v>846</v>
      </c>
      <c r="M100" s="5">
        <v>4</v>
      </c>
      <c r="N100" s="3" t="s">
        <v>104</v>
      </c>
      <c r="O100" s="3" t="s">
        <v>9</v>
      </c>
      <c r="P100" s="3" t="s">
        <v>10</v>
      </c>
      <c r="Q100" s="3" t="s">
        <v>847</v>
      </c>
      <c r="R100" s="3" t="s">
        <v>105</v>
      </c>
    </row>
    <row r="101" spans="1:18" s="1" customFormat="1" ht="45">
      <c r="A101" s="5">
        <v>97</v>
      </c>
      <c r="B101" s="5"/>
      <c r="C101" s="3" t="s">
        <v>848</v>
      </c>
      <c r="D101" s="4" t="s">
        <v>849</v>
      </c>
      <c r="E101" s="3" t="s">
        <v>850</v>
      </c>
      <c r="F101" s="3" t="s">
        <v>515</v>
      </c>
      <c r="G101" s="3" t="s">
        <v>851</v>
      </c>
      <c r="H101" s="4" t="s">
        <v>852</v>
      </c>
      <c r="I101" s="3" t="s">
        <v>853</v>
      </c>
      <c r="J101" s="3" t="s">
        <v>515</v>
      </c>
      <c r="K101" s="3" t="s">
        <v>848</v>
      </c>
      <c r="L101" s="3" t="s">
        <v>854</v>
      </c>
      <c r="M101" s="5">
        <v>5</v>
      </c>
      <c r="N101" s="3" t="s">
        <v>104</v>
      </c>
      <c r="O101" s="3" t="s">
        <v>9</v>
      </c>
      <c r="P101" s="3" t="s">
        <v>10</v>
      </c>
      <c r="Q101" s="3" t="s">
        <v>855</v>
      </c>
      <c r="R101" s="3" t="s">
        <v>105</v>
      </c>
    </row>
    <row r="102" spans="1:18" s="1" customFormat="1" ht="60">
      <c r="A102" s="5">
        <v>98</v>
      </c>
      <c r="B102" s="5"/>
      <c r="C102" s="3" t="s">
        <v>1041</v>
      </c>
      <c r="D102" s="4" t="s">
        <v>885</v>
      </c>
      <c r="E102" s="3" t="s">
        <v>886</v>
      </c>
      <c r="F102" s="3" t="s">
        <v>887</v>
      </c>
      <c r="G102" s="3" t="s">
        <v>888</v>
      </c>
      <c r="H102" s="4" t="s">
        <v>889</v>
      </c>
      <c r="I102" s="3" t="s">
        <v>890</v>
      </c>
      <c r="J102" s="3" t="s">
        <v>891</v>
      </c>
      <c r="K102" s="3" t="s">
        <v>892</v>
      </c>
      <c r="L102" s="3" t="s">
        <v>375</v>
      </c>
      <c r="M102" s="5">
        <v>20</v>
      </c>
      <c r="N102" s="3" t="s">
        <v>274</v>
      </c>
      <c r="O102" s="3" t="s">
        <v>9</v>
      </c>
      <c r="P102" s="3" t="s">
        <v>10</v>
      </c>
      <c r="Q102" s="3"/>
      <c r="R102" s="3" t="s">
        <v>882</v>
      </c>
    </row>
    <row r="103" spans="1:18" s="1" customFormat="1" ht="45">
      <c r="A103" s="10">
        <v>99</v>
      </c>
      <c r="B103" s="5"/>
      <c r="C103" s="3" t="s">
        <v>1042</v>
      </c>
      <c r="D103" s="4"/>
      <c r="E103" s="3" t="s">
        <v>955</v>
      </c>
      <c r="F103" s="3" t="s">
        <v>910</v>
      </c>
      <c r="G103" s="3" t="s">
        <v>921</v>
      </c>
      <c r="H103" s="4" t="s">
        <v>922</v>
      </c>
      <c r="I103" s="3" t="s">
        <v>923</v>
      </c>
      <c r="J103" s="3" t="s">
        <v>976</v>
      </c>
      <c r="K103" s="3" t="s">
        <v>955</v>
      </c>
      <c r="L103" s="3" t="s">
        <v>974</v>
      </c>
      <c r="M103" s="5">
        <v>5</v>
      </c>
      <c r="N103" s="3" t="s">
        <v>975</v>
      </c>
      <c r="O103" s="3" t="s">
        <v>374</v>
      </c>
      <c r="P103" s="3" t="s">
        <v>10</v>
      </c>
      <c r="Q103" s="3"/>
      <c r="R103" s="3" t="s">
        <v>882</v>
      </c>
    </row>
    <row r="104" spans="1:18" s="1" customFormat="1" ht="45">
      <c r="A104" s="5">
        <v>100</v>
      </c>
      <c r="B104" s="5"/>
      <c r="C104" s="3" t="s">
        <v>1043</v>
      </c>
      <c r="D104" s="4"/>
      <c r="E104" s="3" t="s">
        <v>956</v>
      </c>
      <c r="F104" s="3" t="s">
        <v>910</v>
      </c>
      <c r="G104" s="3" t="s">
        <v>924</v>
      </c>
      <c r="H104" s="4">
        <v>985884430</v>
      </c>
      <c r="I104" s="3" t="s">
        <v>925</v>
      </c>
      <c r="J104" s="3" t="s">
        <v>976</v>
      </c>
      <c r="K104" s="3" t="s">
        <v>956</v>
      </c>
      <c r="L104" s="3" t="s">
        <v>974</v>
      </c>
      <c r="M104" s="5">
        <v>2</v>
      </c>
      <c r="N104" s="3" t="s">
        <v>975</v>
      </c>
      <c r="O104" s="3" t="s">
        <v>374</v>
      </c>
      <c r="P104" s="3" t="s">
        <v>10</v>
      </c>
      <c r="Q104" s="3"/>
      <c r="R104" s="3" t="s">
        <v>882</v>
      </c>
    </row>
    <row r="105" spans="1:18" s="1" customFormat="1" ht="45">
      <c r="A105" s="5">
        <v>101</v>
      </c>
      <c r="B105" s="5"/>
      <c r="C105" s="3" t="s">
        <v>1044</v>
      </c>
      <c r="D105" s="4"/>
      <c r="E105" s="3" t="s">
        <v>957</v>
      </c>
      <c r="F105" s="3" t="s">
        <v>912</v>
      </c>
      <c r="G105" s="3" t="s">
        <v>926</v>
      </c>
      <c r="H105" s="4">
        <v>985213337</v>
      </c>
      <c r="I105" s="3" t="s">
        <v>927</v>
      </c>
      <c r="J105" s="3" t="s">
        <v>976</v>
      </c>
      <c r="K105" s="3" t="s">
        <v>957</v>
      </c>
      <c r="L105" s="3" t="s">
        <v>974</v>
      </c>
      <c r="M105" s="5">
        <v>6</v>
      </c>
      <c r="N105" s="3" t="s">
        <v>975</v>
      </c>
      <c r="O105" s="3" t="s">
        <v>374</v>
      </c>
      <c r="P105" s="3" t="s">
        <v>10</v>
      </c>
      <c r="Q105" s="3"/>
      <c r="R105" s="3" t="s">
        <v>882</v>
      </c>
    </row>
    <row r="106" spans="1:18" s="1" customFormat="1" ht="45">
      <c r="A106" s="10">
        <v>102</v>
      </c>
      <c r="B106" s="5"/>
      <c r="C106" s="3" t="s">
        <v>905</v>
      </c>
      <c r="D106" s="4"/>
      <c r="E106" s="3" t="s">
        <v>958</v>
      </c>
      <c r="F106" s="3" t="s">
        <v>913</v>
      </c>
      <c r="G106" s="3" t="s">
        <v>928</v>
      </c>
      <c r="H106" s="4">
        <v>989121849</v>
      </c>
      <c r="I106" s="3" t="s">
        <v>929</v>
      </c>
      <c r="J106" s="3" t="s">
        <v>976</v>
      </c>
      <c r="K106" s="3" t="s">
        <v>958</v>
      </c>
      <c r="L106" s="3" t="s">
        <v>974</v>
      </c>
      <c r="M106" s="5">
        <v>8</v>
      </c>
      <c r="N106" s="3" t="s">
        <v>975</v>
      </c>
      <c r="O106" s="3" t="s">
        <v>374</v>
      </c>
      <c r="P106" s="3" t="s">
        <v>10</v>
      </c>
      <c r="Q106" s="3"/>
      <c r="R106" s="3" t="s">
        <v>882</v>
      </c>
    </row>
    <row r="107" spans="1:18" s="1" customFormat="1" ht="90">
      <c r="A107" s="5">
        <v>103</v>
      </c>
      <c r="B107" s="5"/>
      <c r="C107" s="3" t="s">
        <v>1045</v>
      </c>
      <c r="D107" s="4"/>
      <c r="E107" s="3" t="s">
        <v>959</v>
      </c>
      <c r="F107" s="3" t="s">
        <v>1061</v>
      </c>
      <c r="G107" s="3" t="s">
        <v>930</v>
      </c>
      <c r="H107" s="4">
        <v>986488430</v>
      </c>
      <c r="I107" s="3"/>
      <c r="J107" s="3" t="s">
        <v>976</v>
      </c>
      <c r="K107" s="3" t="s">
        <v>959</v>
      </c>
      <c r="L107" s="3" t="s">
        <v>974</v>
      </c>
      <c r="M107" s="5">
        <v>5</v>
      </c>
      <c r="N107" s="3" t="s">
        <v>975</v>
      </c>
      <c r="O107" s="3" t="s">
        <v>374</v>
      </c>
      <c r="P107" s="3" t="s">
        <v>10</v>
      </c>
      <c r="Q107" s="3"/>
      <c r="R107" s="3" t="s">
        <v>882</v>
      </c>
    </row>
    <row r="108" spans="1:18" s="1" customFormat="1" ht="45">
      <c r="A108" s="5">
        <v>104</v>
      </c>
      <c r="B108" s="5"/>
      <c r="C108" s="3" t="s">
        <v>1046</v>
      </c>
      <c r="D108" s="4"/>
      <c r="E108" s="3" t="s">
        <v>960</v>
      </c>
      <c r="F108" s="3" t="s">
        <v>910</v>
      </c>
      <c r="G108" s="3" t="s">
        <v>931</v>
      </c>
      <c r="H108" s="4">
        <v>359085733</v>
      </c>
      <c r="I108" s="3" t="s">
        <v>932</v>
      </c>
      <c r="J108" s="3" t="s">
        <v>976</v>
      </c>
      <c r="K108" s="3" t="s">
        <v>960</v>
      </c>
      <c r="L108" s="3" t="s">
        <v>974</v>
      </c>
      <c r="M108" s="5">
        <v>10</v>
      </c>
      <c r="N108" s="3" t="s">
        <v>975</v>
      </c>
      <c r="O108" s="3" t="s">
        <v>374</v>
      </c>
      <c r="P108" s="3" t="s">
        <v>10</v>
      </c>
      <c r="Q108" s="3"/>
      <c r="R108" s="3" t="s">
        <v>882</v>
      </c>
    </row>
    <row r="109" spans="1:18" s="1" customFormat="1" ht="30">
      <c r="A109" s="10">
        <v>105</v>
      </c>
      <c r="B109" s="5"/>
      <c r="C109" s="3" t="s">
        <v>1047</v>
      </c>
      <c r="D109" s="4"/>
      <c r="E109" s="3" t="s">
        <v>961</v>
      </c>
      <c r="F109" s="3" t="s">
        <v>914</v>
      </c>
      <c r="G109" s="3"/>
      <c r="H109" s="4"/>
      <c r="I109" s="3"/>
      <c r="J109" s="3" t="s">
        <v>976</v>
      </c>
      <c r="K109" s="3" t="s">
        <v>961</v>
      </c>
      <c r="L109" s="3" t="s">
        <v>974</v>
      </c>
      <c r="M109" s="5">
        <v>3</v>
      </c>
      <c r="N109" s="3" t="s">
        <v>975</v>
      </c>
      <c r="O109" s="3" t="s">
        <v>374</v>
      </c>
      <c r="P109" s="3" t="s">
        <v>10</v>
      </c>
      <c r="Q109" s="3"/>
      <c r="R109" s="3" t="s">
        <v>882</v>
      </c>
    </row>
    <row r="110" spans="1:18" s="1" customFormat="1" ht="45">
      <c r="A110" s="5">
        <v>106</v>
      </c>
      <c r="B110" s="5"/>
      <c r="C110" s="3" t="s">
        <v>1048</v>
      </c>
      <c r="D110" s="4"/>
      <c r="E110" s="3" t="s">
        <v>962</v>
      </c>
      <c r="F110" s="3" t="s">
        <v>911</v>
      </c>
      <c r="G110" s="3" t="s">
        <v>933</v>
      </c>
      <c r="H110" s="4">
        <v>984988377</v>
      </c>
      <c r="I110" s="3" t="s">
        <v>934</v>
      </c>
      <c r="J110" s="3" t="s">
        <v>976</v>
      </c>
      <c r="K110" s="3" t="s">
        <v>962</v>
      </c>
      <c r="L110" s="3" t="s">
        <v>974</v>
      </c>
      <c r="M110" s="5">
        <v>5</v>
      </c>
      <c r="N110" s="3" t="s">
        <v>975</v>
      </c>
      <c r="O110" s="3" t="s">
        <v>374</v>
      </c>
      <c r="P110" s="3" t="s">
        <v>10</v>
      </c>
      <c r="Q110" s="3"/>
      <c r="R110" s="3" t="s">
        <v>882</v>
      </c>
    </row>
    <row r="111" spans="1:18" s="1" customFormat="1" ht="30">
      <c r="A111" s="5">
        <v>107</v>
      </c>
      <c r="B111" s="5"/>
      <c r="C111" s="3" t="s">
        <v>1049</v>
      </c>
      <c r="D111" s="4"/>
      <c r="E111" s="3" t="s">
        <v>963</v>
      </c>
      <c r="F111" s="3" t="s">
        <v>915</v>
      </c>
      <c r="G111" s="3" t="s">
        <v>935</v>
      </c>
      <c r="H111" s="4">
        <v>961997783</v>
      </c>
      <c r="I111" s="3" t="s">
        <v>936</v>
      </c>
      <c r="J111" s="3" t="s">
        <v>976</v>
      </c>
      <c r="K111" s="3" t="s">
        <v>963</v>
      </c>
      <c r="L111" s="3" t="s">
        <v>974</v>
      </c>
      <c r="M111" s="5">
        <v>2</v>
      </c>
      <c r="N111" s="3" t="s">
        <v>975</v>
      </c>
      <c r="O111" s="3" t="s">
        <v>374</v>
      </c>
      <c r="P111" s="3" t="s">
        <v>10</v>
      </c>
      <c r="Q111" s="3"/>
      <c r="R111" s="3" t="s">
        <v>882</v>
      </c>
    </row>
    <row r="112" spans="1:18" s="1" customFormat="1" ht="45">
      <c r="A112" s="10">
        <v>108</v>
      </c>
      <c r="B112" s="5"/>
      <c r="C112" s="3" t="s">
        <v>1050</v>
      </c>
      <c r="D112" s="4"/>
      <c r="E112" s="3" t="s">
        <v>964</v>
      </c>
      <c r="F112" s="3" t="s">
        <v>911</v>
      </c>
      <c r="G112" s="3" t="s">
        <v>937</v>
      </c>
      <c r="H112" s="4" t="s">
        <v>938</v>
      </c>
      <c r="I112" s="3"/>
      <c r="J112" s="3" t="s">
        <v>976</v>
      </c>
      <c r="K112" s="3" t="s">
        <v>964</v>
      </c>
      <c r="L112" s="3" t="s">
        <v>974</v>
      </c>
      <c r="M112" s="5">
        <v>3</v>
      </c>
      <c r="N112" s="3" t="s">
        <v>975</v>
      </c>
      <c r="O112" s="3" t="s">
        <v>374</v>
      </c>
      <c r="P112" s="3" t="s">
        <v>10</v>
      </c>
      <c r="Q112" s="3"/>
      <c r="R112" s="3" t="s">
        <v>882</v>
      </c>
    </row>
    <row r="113" spans="1:18" s="1" customFormat="1" ht="45">
      <c r="A113" s="5">
        <v>109</v>
      </c>
      <c r="B113" s="5"/>
      <c r="C113" s="3" t="s">
        <v>1051</v>
      </c>
      <c r="D113" s="4"/>
      <c r="E113" s="3" t="s">
        <v>965</v>
      </c>
      <c r="F113" s="3" t="s">
        <v>916</v>
      </c>
      <c r="G113" s="3" t="s">
        <v>939</v>
      </c>
      <c r="H113" s="4">
        <v>936092689</v>
      </c>
      <c r="I113" s="3" t="s">
        <v>940</v>
      </c>
      <c r="J113" s="3" t="s">
        <v>976</v>
      </c>
      <c r="K113" s="3" t="s">
        <v>965</v>
      </c>
      <c r="L113" s="3" t="s">
        <v>974</v>
      </c>
      <c r="M113" s="5">
        <v>7</v>
      </c>
      <c r="N113" s="3" t="s">
        <v>975</v>
      </c>
      <c r="O113" s="3" t="s">
        <v>374</v>
      </c>
      <c r="P113" s="3" t="s">
        <v>10</v>
      </c>
      <c r="Q113" s="3"/>
      <c r="R113" s="3" t="s">
        <v>882</v>
      </c>
    </row>
    <row r="114" spans="1:18" s="1" customFormat="1" ht="45">
      <c r="A114" s="5">
        <v>110</v>
      </c>
      <c r="B114" s="5"/>
      <c r="C114" s="3" t="s">
        <v>906</v>
      </c>
      <c r="D114" s="4"/>
      <c r="E114" s="3" t="s">
        <v>966</v>
      </c>
      <c r="F114" s="3" t="s">
        <v>916</v>
      </c>
      <c r="G114" s="3" t="s">
        <v>941</v>
      </c>
      <c r="H114" s="4">
        <v>466758112</v>
      </c>
      <c r="I114" s="3"/>
      <c r="J114" s="3" t="s">
        <v>976</v>
      </c>
      <c r="K114" s="3" t="s">
        <v>966</v>
      </c>
      <c r="L114" s="3" t="s">
        <v>974</v>
      </c>
      <c r="M114" s="5">
        <v>2</v>
      </c>
      <c r="N114" s="3" t="s">
        <v>975</v>
      </c>
      <c r="O114" s="3" t="s">
        <v>374</v>
      </c>
      <c r="P114" s="3" t="s">
        <v>10</v>
      </c>
      <c r="Q114" s="3"/>
      <c r="R114" s="3" t="s">
        <v>882</v>
      </c>
    </row>
    <row r="115" spans="1:18" s="1" customFormat="1" ht="45">
      <c r="A115" s="10">
        <v>111</v>
      </c>
      <c r="B115" s="5"/>
      <c r="C115" s="3" t="s">
        <v>1052</v>
      </c>
      <c r="D115" s="4"/>
      <c r="E115" s="3" t="s">
        <v>967</v>
      </c>
      <c r="F115" s="3" t="s">
        <v>917</v>
      </c>
      <c r="G115" s="3" t="s">
        <v>942</v>
      </c>
      <c r="H115" s="4">
        <v>941933009</v>
      </c>
      <c r="I115" s="3" t="s">
        <v>943</v>
      </c>
      <c r="J115" s="3" t="s">
        <v>976</v>
      </c>
      <c r="K115" s="3" t="s">
        <v>967</v>
      </c>
      <c r="L115" s="3" t="s">
        <v>974</v>
      </c>
      <c r="M115" s="5">
        <v>2</v>
      </c>
      <c r="N115" s="3" t="s">
        <v>975</v>
      </c>
      <c r="O115" s="3" t="s">
        <v>374</v>
      </c>
      <c r="P115" s="3" t="s">
        <v>10</v>
      </c>
      <c r="Q115" s="3"/>
      <c r="R115" s="3" t="s">
        <v>882</v>
      </c>
    </row>
    <row r="116" spans="1:18" s="1" customFormat="1" ht="45">
      <c r="A116" s="5">
        <v>112</v>
      </c>
      <c r="B116" s="5"/>
      <c r="C116" s="3" t="s">
        <v>907</v>
      </c>
      <c r="D116" s="4"/>
      <c r="E116" s="3" t="s">
        <v>968</v>
      </c>
      <c r="F116" s="3" t="s">
        <v>917</v>
      </c>
      <c r="G116" s="3" t="s">
        <v>944</v>
      </c>
      <c r="H116" s="4">
        <v>987180584</v>
      </c>
      <c r="I116" s="3" t="s">
        <v>945</v>
      </c>
      <c r="J116" s="3" t="s">
        <v>976</v>
      </c>
      <c r="K116" s="3" t="s">
        <v>968</v>
      </c>
      <c r="L116" s="3" t="s">
        <v>974</v>
      </c>
      <c r="M116" s="5">
        <v>3</v>
      </c>
      <c r="N116" s="3" t="s">
        <v>975</v>
      </c>
      <c r="O116" s="3" t="s">
        <v>374</v>
      </c>
      <c r="P116" s="3" t="s">
        <v>10</v>
      </c>
      <c r="Q116" s="3"/>
      <c r="R116" s="3" t="s">
        <v>882</v>
      </c>
    </row>
    <row r="117" spans="1:18" s="1" customFormat="1" ht="45">
      <c r="A117" s="5">
        <v>113</v>
      </c>
      <c r="B117" s="5"/>
      <c r="C117" s="3" t="s">
        <v>1053</v>
      </c>
      <c r="D117" s="4"/>
      <c r="E117" s="3" t="s">
        <v>969</v>
      </c>
      <c r="F117" s="3" t="s">
        <v>917</v>
      </c>
      <c r="G117" s="3" t="s">
        <v>946</v>
      </c>
      <c r="H117" s="4">
        <v>985456215</v>
      </c>
      <c r="I117" s="3" t="s">
        <v>947</v>
      </c>
      <c r="J117" s="3" t="s">
        <v>976</v>
      </c>
      <c r="K117" s="3" t="s">
        <v>969</v>
      </c>
      <c r="L117" s="3" t="s">
        <v>974</v>
      </c>
      <c r="M117" s="5">
        <v>5</v>
      </c>
      <c r="N117" s="3" t="s">
        <v>975</v>
      </c>
      <c r="O117" s="3" t="s">
        <v>374</v>
      </c>
      <c r="P117" s="3" t="s">
        <v>10</v>
      </c>
      <c r="Q117" s="3"/>
      <c r="R117" s="3" t="s">
        <v>882</v>
      </c>
    </row>
    <row r="118" spans="1:18" s="1" customFormat="1" ht="45">
      <c r="A118" s="10">
        <v>114</v>
      </c>
      <c r="B118" s="5"/>
      <c r="C118" s="3" t="s">
        <v>1054</v>
      </c>
      <c r="D118" s="4"/>
      <c r="E118" s="3" t="s">
        <v>970</v>
      </c>
      <c r="F118" s="3" t="s">
        <v>918</v>
      </c>
      <c r="G118" s="3" t="s">
        <v>1063</v>
      </c>
      <c r="H118" s="4" t="s">
        <v>948</v>
      </c>
      <c r="I118" s="3" t="s">
        <v>949</v>
      </c>
      <c r="J118" s="3" t="s">
        <v>976</v>
      </c>
      <c r="K118" s="3" t="s">
        <v>970</v>
      </c>
      <c r="L118" s="3" t="s">
        <v>974</v>
      </c>
      <c r="M118" s="5">
        <v>5</v>
      </c>
      <c r="N118" s="3" t="s">
        <v>975</v>
      </c>
      <c r="O118" s="3" t="s">
        <v>374</v>
      </c>
      <c r="P118" s="3" t="s">
        <v>10</v>
      </c>
      <c r="Q118" s="3"/>
      <c r="R118" s="3" t="s">
        <v>882</v>
      </c>
    </row>
    <row r="119" spans="1:18" s="1" customFormat="1" ht="30">
      <c r="A119" s="5">
        <v>115</v>
      </c>
      <c r="B119" s="5"/>
      <c r="C119" s="3" t="s">
        <v>908</v>
      </c>
      <c r="D119" s="4"/>
      <c r="E119" s="3" t="s">
        <v>971</v>
      </c>
      <c r="F119" s="3" t="s">
        <v>919</v>
      </c>
      <c r="G119" s="3" t="s">
        <v>950</v>
      </c>
      <c r="H119" s="4">
        <v>987518975</v>
      </c>
      <c r="I119" s="3"/>
      <c r="J119" s="3" t="s">
        <v>976</v>
      </c>
      <c r="K119" s="3" t="s">
        <v>971</v>
      </c>
      <c r="L119" s="3" t="s">
        <v>974</v>
      </c>
      <c r="M119" s="5">
        <v>8</v>
      </c>
      <c r="N119" s="3" t="s">
        <v>975</v>
      </c>
      <c r="O119" s="3" t="s">
        <v>374</v>
      </c>
      <c r="P119" s="3" t="s">
        <v>10</v>
      </c>
      <c r="Q119" s="3"/>
      <c r="R119" s="3" t="s">
        <v>882</v>
      </c>
    </row>
    <row r="120" spans="1:18" s="1" customFormat="1" ht="30">
      <c r="A120" s="5">
        <v>116</v>
      </c>
      <c r="B120" s="5"/>
      <c r="C120" s="3" t="s">
        <v>1055</v>
      </c>
      <c r="D120" s="4"/>
      <c r="E120" s="3" t="s">
        <v>972</v>
      </c>
      <c r="F120" s="3" t="s">
        <v>920</v>
      </c>
      <c r="G120" s="3" t="s">
        <v>951</v>
      </c>
      <c r="H120" s="4">
        <v>981693993</v>
      </c>
      <c r="I120" s="3" t="s">
        <v>952</v>
      </c>
      <c r="J120" s="3" t="s">
        <v>976</v>
      </c>
      <c r="K120" s="3" t="s">
        <v>972</v>
      </c>
      <c r="L120" s="3" t="s">
        <v>974</v>
      </c>
      <c r="M120" s="5">
        <v>4</v>
      </c>
      <c r="N120" s="3" t="s">
        <v>975</v>
      </c>
      <c r="O120" s="3" t="s">
        <v>374</v>
      </c>
      <c r="P120" s="3" t="s">
        <v>10</v>
      </c>
      <c r="Q120" s="3"/>
      <c r="R120" s="3" t="s">
        <v>882</v>
      </c>
    </row>
    <row r="121" spans="1:18" s="1" customFormat="1" ht="45">
      <c r="A121" s="10">
        <v>117</v>
      </c>
      <c r="B121" s="5"/>
      <c r="C121" s="3" t="s">
        <v>909</v>
      </c>
      <c r="D121" s="4"/>
      <c r="E121" s="3" t="s">
        <v>973</v>
      </c>
      <c r="F121" s="3" t="s">
        <v>917</v>
      </c>
      <c r="G121" s="3" t="s">
        <v>953</v>
      </c>
      <c r="H121" s="4">
        <v>969132815</v>
      </c>
      <c r="I121" s="3" t="s">
        <v>954</v>
      </c>
      <c r="J121" s="3" t="s">
        <v>976</v>
      </c>
      <c r="K121" s="3" t="s">
        <v>973</v>
      </c>
      <c r="L121" s="3" t="s">
        <v>974</v>
      </c>
      <c r="M121" s="5">
        <v>2</v>
      </c>
      <c r="N121" s="3" t="s">
        <v>975</v>
      </c>
      <c r="O121" s="3" t="s">
        <v>374</v>
      </c>
      <c r="P121" s="3" t="s">
        <v>10</v>
      </c>
      <c r="Q121" s="3"/>
      <c r="R121" s="3" t="s">
        <v>882</v>
      </c>
    </row>
    <row r="122" spans="1:18" s="1" customFormat="1" ht="45">
      <c r="A122" s="5">
        <v>118</v>
      </c>
      <c r="B122" s="5"/>
      <c r="C122" s="3" t="s">
        <v>1091</v>
      </c>
      <c r="D122" s="4" t="s">
        <v>1065</v>
      </c>
      <c r="E122" s="3" t="s">
        <v>1066</v>
      </c>
      <c r="F122" s="3" t="s">
        <v>1067</v>
      </c>
      <c r="G122" s="3" t="s">
        <v>1068</v>
      </c>
      <c r="H122" s="4" t="s">
        <v>1069</v>
      </c>
      <c r="I122" s="3" t="s">
        <v>1070</v>
      </c>
      <c r="J122" s="3" t="s">
        <v>1071</v>
      </c>
      <c r="K122" s="3" t="s">
        <v>1072</v>
      </c>
      <c r="L122" s="3" t="s">
        <v>1106</v>
      </c>
      <c r="M122" s="5">
        <v>10</v>
      </c>
      <c r="N122" s="3" t="s">
        <v>274</v>
      </c>
      <c r="O122" s="3" t="s">
        <v>9</v>
      </c>
      <c r="P122" s="3" t="s">
        <v>10</v>
      </c>
      <c r="Q122" s="3"/>
      <c r="R122" s="3" t="s">
        <v>882</v>
      </c>
    </row>
    <row r="123" spans="1:18" s="1" customFormat="1" ht="45">
      <c r="A123" s="5">
        <v>119</v>
      </c>
      <c r="B123" s="5"/>
      <c r="C123" s="3" t="s">
        <v>1092</v>
      </c>
      <c r="D123" s="4" t="s">
        <v>1073</v>
      </c>
      <c r="E123" s="3" t="s">
        <v>1074</v>
      </c>
      <c r="F123" s="3" t="s">
        <v>1075</v>
      </c>
      <c r="G123" s="3" t="s">
        <v>1076</v>
      </c>
      <c r="H123" s="4" t="s">
        <v>1077</v>
      </c>
      <c r="I123" s="3" t="s">
        <v>1078</v>
      </c>
      <c r="J123" s="3" t="s">
        <v>1079</v>
      </c>
      <c r="K123" s="3" t="s">
        <v>1080</v>
      </c>
      <c r="L123" s="3" t="s">
        <v>1081</v>
      </c>
      <c r="M123" s="5">
        <v>10</v>
      </c>
      <c r="N123" s="3" t="s">
        <v>274</v>
      </c>
      <c r="O123" s="3" t="s">
        <v>9</v>
      </c>
      <c r="P123" s="3" t="s">
        <v>10</v>
      </c>
      <c r="Q123" s="3" t="s">
        <v>374</v>
      </c>
      <c r="R123" s="3" t="s">
        <v>882</v>
      </c>
    </row>
    <row r="124" spans="1:18" s="1" customFormat="1" ht="30">
      <c r="A124" s="10">
        <v>120</v>
      </c>
      <c r="B124" s="5"/>
      <c r="C124" s="3" t="s">
        <v>1093</v>
      </c>
      <c r="D124" s="4" t="s">
        <v>1082</v>
      </c>
      <c r="E124" s="3" t="s">
        <v>1083</v>
      </c>
      <c r="F124" s="3" t="s">
        <v>1084</v>
      </c>
      <c r="G124" s="3" t="s">
        <v>1085</v>
      </c>
      <c r="H124" s="4" t="s">
        <v>1086</v>
      </c>
      <c r="I124" s="3" t="s">
        <v>1087</v>
      </c>
      <c r="J124" s="3" t="s">
        <v>1088</v>
      </c>
      <c r="K124" s="3" t="s">
        <v>1089</v>
      </c>
      <c r="L124" s="3" t="s">
        <v>1090</v>
      </c>
      <c r="M124" s="5">
        <v>30</v>
      </c>
      <c r="N124" s="3" t="s">
        <v>274</v>
      </c>
      <c r="O124" s="3" t="s">
        <v>9</v>
      </c>
      <c r="P124" s="3" t="s">
        <v>10</v>
      </c>
      <c r="Q124" s="3"/>
      <c r="R124" s="3" t="s">
        <v>882</v>
      </c>
    </row>
    <row r="125" spans="2:18" s="33" customFormat="1" ht="19.5" customHeight="1">
      <c r="B125" s="34" t="s">
        <v>1140</v>
      </c>
      <c r="C125" s="34">
        <f aca="true" t="shared" si="0" ref="C125:L125">SUBTOTAL(3,C5:C124)</f>
        <v>120</v>
      </c>
      <c r="D125" s="34">
        <f t="shared" si="0"/>
        <v>101</v>
      </c>
      <c r="E125" s="34">
        <f t="shared" si="0"/>
        <v>120</v>
      </c>
      <c r="F125" s="34">
        <f t="shared" si="0"/>
        <v>120</v>
      </c>
      <c r="G125" s="34">
        <f t="shared" si="0"/>
        <v>119</v>
      </c>
      <c r="H125" s="34">
        <f t="shared" si="0"/>
        <v>119</v>
      </c>
      <c r="I125" s="34">
        <f t="shared" si="0"/>
        <v>115</v>
      </c>
      <c r="J125" s="34">
        <f t="shared" si="0"/>
        <v>120</v>
      </c>
      <c r="K125" s="34">
        <f t="shared" si="0"/>
        <v>120</v>
      </c>
      <c r="L125" s="34">
        <f t="shared" si="0"/>
        <v>120</v>
      </c>
      <c r="M125" s="35">
        <f>SUBTOTAL(9,M5:M124)</f>
        <v>3155</v>
      </c>
      <c r="N125" s="34">
        <f>SUBTOTAL(3,N5:N124)</f>
        <v>120</v>
      </c>
      <c r="O125" s="34">
        <f>SUBTOTAL(3,O5:O124)</f>
        <v>120</v>
      </c>
      <c r="P125" s="34">
        <f>SUBTOTAL(3,P5:P124)</f>
        <v>120</v>
      </c>
      <c r="Q125" s="34">
        <f>SUBTOTAL(3,Q5:Q124)</f>
        <v>37</v>
      </c>
      <c r="R125" s="34">
        <f>SUBTOTAL(3,R5:R124)</f>
        <v>120</v>
      </c>
    </row>
    <row r="126" ht="12.75">
      <c r="D126" s="16"/>
    </row>
    <row r="127" spans="1:6" ht="18" customHeight="1">
      <c r="A127" s="25"/>
      <c r="B127" s="25"/>
      <c r="C127" s="18" t="s">
        <v>884</v>
      </c>
      <c r="D127" s="19"/>
      <c r="E127" s="17"/>
      <c r="F127" s="17"/>
    </row>
    <row r="128" spans="1:6" ht="54" customHeight="1">
      <c r="A128" s="25"/>
      <c r="B128" s="20" t="s">
        <v>0</v>
      </c>
      <c r="C128" s="20" t="s">
        <v>881</v>
      </c>
      <c r="D128" s="20" t="s">
        <v>1109</v>
      </c>
      <c r="E128" s="21" t="s">
        <v>1110</v>
      </c>
      <c r="F128" s="17"/>
    </row>
    <row r="129" spans="1:6" ht="27" customHeight="1">
      <c r="A129" s="25"/>
      <c r="B129" s="22">
        <v>1</v>
      </c>
      <c r="C129" s="23" t="s">
        <v>11</v>
      </c>
      <c r="D129" s="22">
        <f>COUNTIF($R$5:$R$124,C129)</f>
        <v>5</v>
      </c>
      <c r="E129" s="13">
        <f>COUNTIFS($R$5:$R$124,C129,$O$5:$O$124,"Có")</f>
        <v>2</v>
      </c>
      <c r="F129" s="17"/>
    </row>
    <row r="130" spans="1:6" ht="27" customHeight="1">
      <c r="A130" s="25"/>
      <c r="B130" s="22">
        <v>2</v>
      </c>
      <c r="C130" s="23" t="s">
        <v>882</v>
      </c>
      <c r="D130" s="22">
        <f>COUNTIF($R$5:$R$124,C130)</f>
        <v>26</v>
      </c>
      <c r="E130" s="13">
        <f>COUNTIFS($R$5:$R$124,C130,$O$5:$O$124,"Có")</f>
        <v>1</v>
      </c>
      <c r="F130" s="17"/>
    </row>
    <row r="131" spans="1:6" ht="27" customHeight="1">
      <c r="A131" s="25"/>
      <c r="B131" s="22">
        <v>3</v>
      </c>
      <c r="C131" s="23" t="s">
        <v>50</v>
      </c>
      <c r="D131" s="22">
        <f>COUNTIF($R$5:$R$124,C131)</f>
        <v>8</v>
      </c>
      <c r="E131" s="13">
        <f>COUNTIFS($R$5:$R$124,C131,$O$5:$O$124,"Có")</f>
        <v>2</v>
      </c>
      <c r="F131" s="17"/>
    </row>
    <row r="132" spans="1:6" ht="27" customHeight="1">
      <c r="A132" s="25"/>
      <c r="B132" s="22">
        <v>4</v>
      </c>
      <c r="C132" s="23" t="s">
        <v>105</v>
      </c>
      <c r="D132" s="22">
        <f>COUNTIF($R$5:$R$124,C132)</f>
        <v>48</v>
      </c>
      <c r="E132" s="13">
        <f>COUNTIFS($R$5:$R$124,C132,$O$5:$O$124,"Có")</f>
        <v>10</v>
      </c>
      <c r="F132" s="17"/>
    </row>
    <row r="133" spans="1:6" ht="27" customHeight="1">
      <c r="A133" s="25"/>
      <c r="B133" s="22">
        <v>5</v>
      </c>
      <c r="C133" s="23" t="s">
        <v>22</v>
      </c>
      <c r="D133" s="22">
        <f>COUNTIF($R$5:$R$124,C133)</f>
        <v>33</v>
      </c>
      <c r="E133" s="13">
        <f>COUNTIFS($R$5:$R$124,C133,$O$5:$O$124,"Có")</f>
        <v>18</v>
      </c>
      <c r="F133" s="17"/>
    </row>
    <row r="134" spans="1:6" ht="19.5" customHeight="1">
      <c r="A134" s="25"/>
      <c r="B134" s="24" t="s">
        <v>883</v>
      </c>
      <c r="C134" s="20"/>
      <c r="D134" s="20">
        <f>SUM(D129:D133)</f>
        <v>120</v>
      </c>
      <c r="E134" s="20">
        <f>SUM(E129:E133)</f>
        <v>33</v>
      </c>
      <c r="F134" s="17"/>
    </row>
    <row r="135" spans="1:6" ht="15.75">
      <c r="A135" s="25"/>
      <c r="B135" s="25"/>
      <c r="C135" s="17"/>
      <c r="D135" s="19"/>
      <c r="E135" s="17"/>
      <c r="F135" s="17"/>
    </row>
    <row r="136" spans="1:6" ht="33.75" customHeight="1">
      <c r="A136" s="25"/>
      <c r="B136" s="42"/>
      <c r="C136" s="42"/>
      <c r="D136" s="19"/>
      <c r="E136" s="17"/>
      <c r="F136" s="17"/>
    </row>
    <row r="137" spans="2:4" ht="33.75" customHeight="1">
      <c r="B137" s="43"/>
      <c r="C137" s="43"/>
      <c r="D137" s="16"/>
    </row>
    <row r="138" spans="2:4" ht="18" customHeight="1">
      <c r="B138" s="43"/>
      <c r="C138" s="43"/>
      <c r="D138" s="16"/>
    </row>
    <row r="139" ht="12.75">
      <c r="D139" s="16"/>
    </row>
    <row r="140" ht="12.75">
      <c r="D140" s="16"/>
    </row>
    <row r="141" ht="12.75">
      <c r="D141" s="16"/>
    </row>
    <row r="142" ht="12.75">
      <c r="D142" s="16"/>
    </row>
    <row r="143" ht="12.75">
      <c r="D143" s="16"/>
    </row>
    <row r="144" ht="12.75">
      <c r="D144" s="16"/>
    </row>
    <row r="145" ht="12.75">
      <c r="D145" s="16"/>
    </row>
    <row r="146" ht="12.75">
      <c r="D146" s="16"/>
    </row>
    <row r="147" ht="12.75">
      <c r="D147" s="16"/>
    </row>
    <row r="148" ht="12.75">
      <c r="D148" s="16"/>
    </row>
    <row r="149" ht="12.75">
      <c r="D149" s="16"/>
    </row>
    <row r="150" ht="12.75">
      <c r="D150" s="16"/>
    </row>
    <row r="151" ht="12.75">
      <c r="D151" s="16"/>
    </row>
    <row r="152" ht="12.75">
      <c r="D152" s="16"/>
    </row>
    <row r="153" ht="12.75">
      <c r="D153" s="16"/>
    </row>
    <row r="154" ht="12.75">
      <c r="D154" s="16"/>
    </row>
    <row r="155" ht="12.75">
      <c r="D155" s="16"/>
    </row>
    <row r="156" ht="12.75">
      <c r="D156" s="16"/>
    </row>
    <row r="157" ht="12.75">
      <c r="D157" s="16"/>
    </row>
    <row r="158" ht="12.75">
      <c r="D158" s="16"/>
    </row>
    <row r="159" ht="12.75">
      <c r="D159" s="16"/>
    </row>
    <row r="160" ht="12.75">
      <c r="D160" s="16"/>
    </row>
    <row r="161" ht="12.75">
      <c r="D161" s="16"/>
    </row>
    <row r="162" ht="12.75">
      <c r="D162" s="16"/>
    </row>
    <row r="163" ht="12.75">
      <c r="D163" s="16"/>
    </row>
    <row r="164" ht="12.75">
      <c r="D164" s="16"/>
    </row>
    <row r="165" ht="12.75">
      <c r="D165" s="16"/>
    </row>
    <row r="166" ht="12.75">
      <c r="D166" s="16"/>
    </row>
    <row r="167" ht="12.75">
      <c r="D167" s="16"/>
    </row>
    <row r="168" ht="12.75">
      <c r="D168" s="16"/>
    </row>
    <row r="169" ht="12.75">
      <c r="D169" s="16"/>
    </row>
    <row r="170" ht="12.75">
      <c r="D170" s="16"/>
    </row>
    <row r="171" ht="12.75">
      <c r="D171" s="16"/>
    </row>
    <row r="172" ht="12.75">
      <c r="D172" s="16"/>
    </row>
    <row r="173" ht="12.75">
      <c r="D173" s="16"/>
    </row>
    <row r="174" ht="12.75">
      <c r="D174" s="16"/>
    </row>
    <row r="175" ht="12.75">
      <c r="D175" s="16"/>
    </row>
    <row r="176" ht="12.75">
      <c r="D176" s="16"/>
    </row>
    <row r="177" ht="12.75">
      <c r="D177" s="16"/>
    </row>
    <row r="178" ht="12.75">
      <c r="D178" s="16"/>
    </row>
    <row r="179" ht="12.75">
      <c r="D179" s="16"/>
    </row>
    <row r="180" ht="12.75">
      <c r="D180" s="16"/>
    </row>
    <row r="181" ht="12.75">
      <c r="D181" s="16"/>
    </row>
    <row r="182" ht="12.75">
      <c r="D182" s="16"/>
    </row>
    <row r="183" ht="12.75">
      <c r="D183" s="16"/>
    </row>
    <row r="184" ht="12.75">
      <c r="D184" s="16"/>
    </row>
    <row r="185" ht="12.75">
      <c r="D185" s="16"/>
    </row>
    <row r="186" ht="12.75">
      <c r="D186" s="16"/>
    </row>
    <row r="187" ht="12.75">
      <c r="D187" s="16"/>
    </row>
    <row r="188" ht="12.75">
      <c r="D188" s="16"/>
    </row>
    <row r="189" ht="12.75">
      <c r="D189" s="16"/>
    </row>
    <row r="190" ht="12.75">
      <c r="D190" s="16"/>
    </row>
    <row r="191" ht="12.75">
      <c r="D191" s="16"/>
    </row>
    <row r="192" ht="12.75">
      <c r="D192" s="16"/>
    </row>
    <row r="193" ht="12.75">
      <c r="D193" s="16"/>
    </row>
    <row r="194" ht="12.75">
      <c r="D194" s="16"/>
    </row>
    <row r="195" ht="12.75">
      <c r="D195" s="16"/>
    </row>
    <row r="196" ht="12.75">
      <c r="D196" s="16"/>
    </row>
    <row r="197" ht="12.75">
      <c r="D197" s="16"/>
    </row>
    <row r="198" ht="12.75">
      <c r="D198" s="16"/>
    </row>
    <row r="199" ht="12.75">
      <c r="D199" s="16"/>
    </row>
    <row r="200" ht="12.75">
      <c r="D200" s="16"/>
    </row>
    <row r="201" ht="12.75">
      <c r="D201" s="16"/>
    </row>
    <row r="202" ht="12.75">
      <c r="D202" s="16"/>
    </row>
    <row r="203" ht="12.75">
      <c r="D203" s="16"/>
    </row>
    <row r="204" ht="12.75">
      <c r="D204" s="16"/>
    </row>
    <row r="205" ht="12.75">
      <c r="D205" s="16"/>
    </row>
    <row r="206" ht="12.75">
      <c r="D206" s="16"/>
    </row>
    <row r="207" ht="12.75">
      <c r="D207" s="16"/>
    </row>
    <row r="208" ht="12.75">
      <c r="D208" s="16"/>
    </row>
    <row r="209" ht="12.75">
      <c r="D209" s="16"/>
    </row>
    <row r="210" ht="12.75">
      <c r="D210" s="16"/>
    </row>
    <row r="211" ht="12.75">
      <c r="D211" s="16"/>
    </row>
    <row r="212" ht="12.75">
      <c r="D212" s="16"/>
    </row>
    <row r="213" ht="12.75">
      <c r="D213" s="16"/>
    </row>
    <row r="214" ht="12.75">
      <c r="D214" s="16"/>
    </row>
    <row r="215" ht="12.75">
      <c r="D215" s="16"/>
    </row>
    <row r="216" ht="12.75">
      <c r="D216" s="16"/>
    </row>
    <row r="217" ht="12.75">
      <c r="D217" s="16"/>
    </row>
    <row r="218" ht="12.75">
      <c r="D218" s="16"/>
    </row>
    <row r="219" ht="12.75">
      <c r="D219" s="16"/>
    </row>
    <row r="220" ht="12.75">
      <c r="D220" s="16"/>
    </row>
    <row r="221" ht="12.75">
      <c r="D221" s="16"/>
    </row>
    <row r="222" ht="12.75">
      <c r="D222" s="16"/>
    </row>
    <row r="223" ht="12.75">
      <c r="D223" s="16"/>
    </row>
    <row r="224" ht="12.75">
      <c r="D224" s="16"/>
    </row>
  </sheetData>
  <autoFilter ref="A4:R124"/>
  <mergeCells count="9">
    <mergeCell ref="B136:C136"/>
    <mergeCell ref="B137:C137"/>
    <mergeCell ref="B138:C138"/>
    <mergeCell ref="E3:F3"/>
    <mergeCell ref="A1:C1"/>
    <mergeCell ref="D1:K1"/>
    <mergeCell ref="C2:J2"/>
    <mergeCell ref="G3:J3"/>
    <mergeCell ref="A3:C3"/>
  </mergeCells>
  <conditionalFormatting sqref="A4:Y4">
    <cfRule type="notContainsBlanks" priority="20" dxfId="11">
      <formula>LEN(TRIM(A4))&gt;0</formula>
    </cfRule>
  </conditionalFormatting>
  <conditionalFormatting sqref="D135:D65562 D4:D124 D126:D133">
    <cfRule type="duplicateValues" priority="19" dxfId="0">
      <formula>AND(COUNTIF($D$135:$D$65562,D4)+COUNTIF($D$4:$D$124,D4)+COUNTIF($D$126:$D$133,D4)&gt;1,NOT(ISBLANK(D4)))</formula>
    </cfRule>
  </conditionalFormatting>
  <conditionalFormatting sqref="E128:E133">
    <cfRule type="duplicateValues" priority="17" dxfId="0">
      <formula>AND(COUNTIF($E$128:$E$133,E128)&gt;1,NOT(ISBLANK(E128)))</formula>
    </cfRule>
  </conditionalFormatting>
  <conditionalFormatting sqref="A3 C139:C1048576 A1 C4:C135 B136:B138">
    <cfRule type="duplicateValues" priority="16" dxfId="0">
      <formula>AND(COUNTIF($A$3:$A$3,A1)+COUNTIF($C$139:$C$1048576,A1)+COUNTIF($A$1:$A$1,A1)+COUNTIF($C$4:$C$135,A1)+COUNTIF($B$136:$B$138,A1)&gt;1,NOT(ISBLANK(A1)))</formula>
    </cfRule>
  </conditionalFormatting>
  <conditionalFormatting sqref="N4">
    <cfRule type="duplicateValues" priority="12" dxfId="0">
      <formula>AND(COUNTIF($N$4:$N$4,N4)&gt;1,NOT(ISBLANK(N4)))</formula>
    </cfRule>
  </conditionalFormatting>
  <conditionalFormatting sqref="N4">
    <cfRule type="duplicateValues" priority="13" dxfId="0">
      <formula>AND(COUNTIF($N$4:$N$4,N4)&gt;1,NOT(ISBLANK(N4)))</formula>
    </cfRule>
  </conditionalFormatting>
  <conditionalFormatting sqref="J4">
    <cfRule type="duplicateValues" priority="10" dxfId="0">
      <formula>AND(COUNTIF($J$4:$J$4,J4)&gt;1,NOT(ISBLANK(J4)))</formula>
    </cfRule>
  </conditionalFormatting>
  <conditionalFormatting sqref="J4">
    <cfRule type="duplicateValues" priority="11" dxfId="0">
      <formula>AND(COUNTIF($J$4:$J$4,J4)&gt;1,NOT(ISBLANK(J4)))</formula>
    </cfRule>
  </conditionalFormatting>
  <conditionalFormatting sqref="E128:E133">
    <cfRule type="duplicateValues" priority="4" dxfId="0">
      <formula>AND(COUNTIF($E$128:$E$133,E128)&gt;1,NOT(ISBLANK(E128)))</formula>
    </cfRule>
  </conditionalFormatting>
  <conditionalFormatting sqref="D128:D134">
    <cfRule type="duplicateValues" priority="2" dxfId="0">
      <formula>AND(COUNTIF($D$128:$D$134,D128)&gt;1,NOT(ISBLANK(D128)))</formula>
    </cfRule>
  </conditionalFormatting>
  <conditionalFormatting sqref="C129:C133">
    <cfRule type="duplicateValues" priority="1" dxfId="0">
      <formula>AND(COUNTIF($C$129:$C$133,C129)&gt;1,NOT(ISBLANK(C129)))</formula>
    </cfRule>
  </conditionalFormatting>
  <conditionalFormatting sqref="C4:C124">
    <cfRule type="duplicateValues" priority="50" dxfId="0">
      <formula>AND(COUNTIF($C$4:$C$124,C4)&gt;1,NOT(ISBLANK(C4)))</formula>
    </cfRule>
  </conditionalFormatting>
  <hyperlinks>
    <hyperlink ref="I120" r:id="rId1" display="mailto:nguyenthiloannvkd@gmail.com"/>
  </hyperlinks>
  <printOptions/>
  <pageMargins left="0.31496062992125984" right="0.1968503937007874" top="0.2362204724409449" bottom="0.2362204724409449" header="0.15748031496062992" footer="0.15748031496062992"/>
  <pageSetup horizontalDpi="600" verticalDpi="600" orientation="landscape" paperSize="9" scale="85"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DuongNH</dc:creator>
  <cp:keywords/>
  <dc:description/>
  <cp:lastModifiedBy>Admin</cp:lastModifiedBy>
  <cp:lastPrinted>2022-11-29T03:29:59Z</cp:lastPrinted>
  <dcterms:created xsi:type="dcterms:W3CDTF">2022-11-23T04:34:11Z</dcterms:created>
  <dcterms:modified xsi:type="dcterms:W3CDTF">2022-11-29T03:46:10Z</dcterms:modified>
  <cp:category/>
  <cp:version/>
  <cp:contentType/>
  <cp:contentStatus/>
</cp:coreProperties>
</file>